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5780\Documents\陸　上\強化委員会\駅伝部\記録会\2022\1203\"/>
    </mc:Choice>
  </mc:AlternateContent>
  <bookViews>
    <workbookView xWindow="0" yWindow="0" windowWidth="20490" windowHeight="7530" activeTab="1"/>
  </bookViews>
  <sheets>
    <sheet name="記入要項" sheetId="3" r:id="rId1"/>
    <sheet name="基本事項" sheetId="1" r:id="rId2"/>
    <sheet name="個人申込書(男子） " sheetId="8" r:id="rId3"/>
    <sheet name="個人申込書(女子）  " sheetId="13" r:id="rId4"/>
    <sheet name="リレー" sheetId="14" state="hidden" r:id="rId5"/>
    <sheet name="参加一覧" sheetId="15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" i="15" l="1"/>
  <c r="AG4" i="15"/>
  <c r="S4" i="15"/>
  <c r="R4" i="15"/>
  <c r="B4" i="15"/>
  <c r="N9" i="8"/>
  <c r="D4" i="15" s="1"/>
  <c r="N10" i="8"/>
  <c r="E4" i="15" s="1"/>
  <c r="N11" i="8"/>
  <c r="F4" i="15" s="1"/>
  <c r="N12" i="8"/>
  <c r="G4" i="15" s="1"/>
  <c r="N13" i="8"/>
  <c r="H4" i="15" s="1"/>
  <c r="N14" i="8"/>
  <c r="I4" i="15" s="1"/>
  <c r="N15" i="8"/>
  <c r="J4" i="15" s="1"/>
  <c r="N16" i="8"/>
  <c r="K4" i="15" s="1"/>
  <c r="N17" i="8"/>
  <c r="L4" i="15" s="1"/>
  <c r="N18" i="8"/>
  <c r="M4" i="15" s="1"/>
  <c r="N19" i="8"/>
  <c r="N4" i="15" s="1"/>
  <c r="N20" i="8"/>
  <c r="O4" i="15" s="1"/>
  <c r="N21" i="8"/>
  <c r="P4" i="15" s="1"/>
  <c r="N8" i="8"/>
  <c r="C4" i="15" s="1"/>
  <c r="N9" i="13"/>
  <c r="U4" i="15" s="1"/>
  <c r="N10" i="13"/>
  <c r="V4" i="15" s="1"/>
  <c r="N11" i="13"/>
  <c r="W4" i="15" s="1"/>
  <c r="N12" i="13"/>
  <c r="X4" i="15" s="1"/>
  <c r="N13" i="13"/>
  <c r="Y4" i="15" s="1"/>
  <c r="N14" i="13"/>
  <c r="Z4" i="15" s="1"/>
  <c r="N15" i="13"/>
  <c r="AA4" i="15" s="1"/>
  <c r="N16" i="13"/>
  <c r="AB4" i="15" s="1"/>
  <c r="N17" i="13"/>
  <c r="AC4" i="15" s="1"/>
  <c r="N18" i="13"/>
  <c r="AD4" i="15" s="1"/>
  <c r="N19" i="13"/>
  <c r="AE4" i="15" s="1"/>
  <c r="N8" i="13"/>
  <c r="T4" i="15" s="1"/>
  <c r="Q4" i="15" l="1"/>
  <c r="AF4" i="15"/>
  <c r="AJ4" i="15"/>
  <c r="AI4" i="15" l="1"/>
  <c r="AK4" i="15" s="1"/>
  <c r="J16" i="1" l="1"/>
  <c r="J14" i="1" l="1"/>
  <c r="J12" i="1"/>
  <c r="J18" i="1" l="1"/>
</calcChain>
</file>

<file path=xl/comments1.xml><?xml version="1.0" encoding="utf-8"?>
<comments xmlns="http://schemas.openxmlformats.org/spreadsheetml/2006/main">
  <authors>
    <author>松本浩介</author>
  </authors>
  <commentList>
    <comment ref="B3" authorId="0" shapeId="0">
      <text>
        <r>
          <rPr>
            <sz val="9"/>
            <color indexed="81"/>
            <rFont val="ＭＳ Ｐゴシック"/>
            <family val="3"/>
            <charset val="128"/>
          </rPr>
          <t>団体名は登録している加入団体・クラブ・学校名を記入して下さい．</t>
        </r>
      </text>
    </comment>
  </commentList>
</comments>
</file>

<file path=xl/comments2.xml><?xml version="1.0" encoding="utf-8"?>
<comments xmlns="http://schemas.openxmlformats.org/spreadsheetml/2006/main">
  <authors>
    <author>masud</author>
  </authors>
  <commentList>
    <comment ref="F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2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3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4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5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  <comment ref="F6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男子は1
女子は2を選択してください
</t>
        </r>
      </text>
    </comment>
  </commentList>
</comments>
</file>

<file path=xl/sharedStrings.xml><?xml version="1.0" encoding="utf-8"?>
<sst xmlns="http://schemas.openxmlformats.org/spreadsheetml/2006/main" count="146" uniqueCount="103">
  <si>
    <t>学年</t>
    <rPh sb="0" eb="2">
      <t>ガクネン</t>
    </rPh>
    <phoneticPr fontId="1"/>
  </si>
  <si>
    <t>登     録
都道府県</t>
    <rPh sb="0" eb="1">
      <t>ノボル</t>
    </rPh>
    <rPh sb="6" eb="7">
      <t>ロク</t>
    </rPh>
    <rPh sb="8" eb="12">
      <t>トドウフケン</t>
    </rPh>
    <phoneticPr fontId="1"/>
  </si>
  <si>
    <t>申込一覧表所属団体略式記入要領</t>
    <rPh sb="0" eb="2">
      <t>モウシコミ</t>
    </rPh>
    <rPh sb="2" eb="4">
      <t>イチラン</t>
    </rPh>
    <rPh sb="4" eb="5">
      <t>ヒョウ</t>
    </rPh>
    <rPh sb="5" eb="7">
      <t>ショゾク</t>
    </rPh>
    <rPh sb="7" eb="9">
      <t>ダンタイ</t>
    </rPh>
    <rPh sb="9" eb="11">
      <t>リャクシキ</t>
    </rPh>
    <rPh sb="11" eb="13">
      <t>キニュウ</t>
    </rPh>
    <rPh sb="13" eb="15">
      <t>ヨウリョウ</t>
    </rPh>
    <phoneticPr fontId="5"/>
  </si>
  <si>
    <t>[一般･大学]</t>
  </si>
  <si>
    <t>出雲市陸上競技協会→出雲市陸協　</t>
    <phoneticPr fontId="5"/>
  </si>
  <si>
    <t>益田市陸上競技協会→益田市陸協</t>
  </si>
  <si>
    <t>島根大学→島　根　大　</t>
    <phoneticPr fontId="5"/>
  </si>
  <si>
    <t>松江工業高等専門学校→松江高専</t>
  </si>
  <si>
    <t>[ 高 校 ]</t>
  </si>
  <si>
    <t>安来高校→　安　来　高</t>
  </si>
  <si>
    <t>三刀屋高校掛合分校→三刀屋高掛合</t>
  </si>
  <si>
    <t>松江北高通信制→　松江北高通</t>
  </si>
  <si>
    <t>出雲商業高校→　出雲商高</t>
  </si>
  <si>
    <t>松江ろう学校→松江ろう</t>
  </si>
  <si>
    <t>益田東高校→益田東高</t>
  </si>
  <si>
    <t>[ 中学校 ]</t>
  </si>
  <si>
    <t>下記中学校以外はそれぞれ○中・○○中・○○○中のように正しく校名を記入する．</t>
  </si>
  <si>
    <t>Ａ．同名校</t>
  </si>
  <si>
    <t>Ｂ．ナンバースクール(例)</t>
    <rPh sb="11" eb="12">
      <t>レイ</t>
    </rPh>
    <phoneticPr fontId="5"/>
  </si>
  <si>
    <t>Ｃ．その他</t>
  </si>
  <si>
    <t>　　仁多・横田中</t>
  </si>
  <si>
    <t>　　松 江 四 中</t>
  </si>
  <si>
    <t>　　島 大 附 中</t>
  </si>
  <si>
    <t>　　益田・横田中</t>
  </si>
  <si>
    <t>　　大 田 二 中</t>
  </si>
  <si>
    <t>　　松 徳 女 学 中</t>
  </si>
  <si>
    <t>　　</t>
  </si>
  <si>
    <t>　　浜 田 一 中</t>
  </si>
  <si>
    <t>　　開　星　中</t>
  </si>
  <si>
    <t>［クラブチーム]</t>
    <phoneticPr fontId="5"/>
  </si>
  <si>
    <t>６文字程度に略称を記入してください。</t>
    <rPh sb="1" eb="3">
      <t>モジ</t>
    </rPh>
    <rPh sb="3" eb="5">
      <t>テイド</t>
    </rPh>
    <rPh sb="6" eb="8">
      <t>リャクショウ</t>
    </rPh>
    <rPh sb="9" eb="11">
      <t>キニュウ</t>
    </rPh>
    <phoneticPr fontId="5"/>
  </si>
  <si>
    <t>登録№</t>
    <rPh sb="0" eb="2">
      <t>トウロク</t>
    </rPh>
    <phoneticPr fontId="1"/>
  </si>
  <si>
    <t>ﾌﾘｶﾞﾅ</t>
    <phoneticPr fontId="1"/>
  </si>
  <si>
    <t>競技者名</t>
    <rPh sb="0" eb="3">
      <t>キョウギシャ</t>
    </rPh>
    <rPh sb="3" eb="4">
      <t>メイ</t>
    </rPh>
    <phoneticPr fontId="1"/>
  </si>
  <si>
    <t>入力例</t>
    <rPh sb="0" eb="2">
      <t>ニュウリョク</t>
    </rPh>
    <rPh sb="2" eb="3">
      <t>レイ</t>
    </rPh>
    <phoneticPr fontId="1"/>
  </si>
  <si>
    <t>益田　太郎</t>
    <rPh sb="0" eb="2">
      <t>マスダ</t>
    </rPh>
    <rPh sb="3" eb="5">
      <t>タロウ</t>
    </rPh>
    <phoneticPr fontId="1"/>
  </si>
  <si>
    <t>登録団体名(略称）</t>
    <rPh sb="0" eb="2">
      <t>トウロク</t>
    </rPh>
    <rPh sb="2" eb="4">
      <t>ダンタイ</t>
    </rPh>
    <rPh sb="4" eb="5">
      <t>メイ</t>
    </rPh>
    <rPh sb="6" eb="8">
      <t>リャクショウ</t>
    </rPh>
    <phoneticPr fontId="1"/>
  </si>
  <si>
    <t>性別</t>
    <rPh sb="0" eb="2">
      <t>セイベツ</t>
    </rPh>
    <phoneticPr fontId="1"/>
  </si>
  <si>
    <t>登録都道府県名</t>
    <rPh sb="0" eb="2">
      <t>トウロク</t>
    </rPh>
    <rPh sb="2" eb="6">
      <t>トドウフケン</t>
    </rPh>
    <rPh sb="6" eb="7">
      <t>メイ</t>
    </rPh>
    <phoneticPr fontId="1"/>
  </si>
  <si>
    <t>団体登録名</t>
    <rPh sb="0" eb="2">
      <t>ダンタイ</t>
    </rPh>
    <rPh sb="2" eb="4">
      <t>トウロク</t>
    </rPh>
    <rPh sb="4" eb="5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</si>
  <si>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</si>
  <si>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</si>
  <si>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個人</t>
    <rPh sb="0" eb="2">
      <t>コジン</t>
    </rPh>
    <phoneticPr fontId="1"/>
  </si>
  <si>
    <t>種目</t>
    <rPh sb="0" eb="2">
      <t>シュモク</t>
    </rPh>
    <phoneticPr fontId="1"/>
  </si>
  <si>
    <t>×</t>
    <phoneticPr fontId="1"/>
  </si>
  <si>
    <t>円</t>
    <rPh sb="0" eb="1">
      <t>エン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</si>
  <si>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</si>
  <si>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緊急時の携帯番号</t>
    <rPh sb="0" eb="3">
      <t>キンキュウジ</t>
    </rPh>
    <rPh sb="4" eb="6">
      <t>ケイタイ</t>
    </rPh>
    <rPh sb="6" eb="8">
      <t>バンゴウ</t>
    </rPh>
    <phoneticPr fontId="1"/>
  </si>
  <si>
    <t>問合せ等電話番号</t>
    <rPh sb="0" eb="1">
      <t>ト</t>
    </rPh>
    <rPh sb="1" eb="2">
      <t>ゴウ</t>
    </rPh>
    <rPh sb="3" eb="4">
      <t>トウ</t>
    </rPh>
    <rPh sb="4" eb="6">
      <t>デンワ</t>
    </rPh>
    <rPh sb="6" eb="8">
      <t>バンゴウ</t>
    </rPh>
    <phoneticPr fontId="1"/>
  </si>
  <si>
    <t>所在地</t>
    <rPh sb="0" eb="3">
      <t>ショザイチ</t>
    </rPh>
    <phoneticPr fontId="1"/>
  </si>
  <si>
    <t>略　称</t>
    <rPh sb="0" eb="1">
      <t>リャク</t>
    </rPh>
    <rPh sb="2" eb="3">
      <t>ショウ</t>
    </rPh>
    <phoneticPr fontId="1"/>
  </si>
  <si>
    <t>〒　</t>
    <phoneticPr fontId="1"/>
  </si>
  <si>
    <t>＝</t>
    <phoneticPr fontId="1"/>
  </si>
  <si>
    <t>合計</t>
    <rPh sb="0" eb="2">
      <t>ゴウケイ</t>
    </rPh>
    <phoneticPr fontId="1"/>
  </si>
  <si>
    <t>参加種目・参加料一覧表</t>
    <rPh sb="0" eb="2">
      <t>サンカ</t>
    </rPh>
    <rPh sb="2" eb="4">
      <t>シュモク</t>
    </rPh>
    <rPh sb="5" eb="8">
      <t>サンカリョウ</t>
    </rPh>
    <rPh sb="8" eb="10">
      <t>イチラン</t>
    </rPh>
    <rPh sb="10" eb="11">
      <t>ヒョウ</t>
    </rPh>
    <phoneticPr fontId="1"/>
  </si>
  <si>
    <t>益田市陸協</t>
    <rPh sb="0" eb="3">
      <t>マスダシ</t>
    </rPh>
    <rPh sb="3" eb="5">
      <t>リクキョウ</t>
    </rPh>
    <phoneticPr fontId="1"/>
  </si>
  <si>
    <t>番号</t>
    <rPh sb="0" eb="2">
      <t>バンゴウ</t>
    </rPh>
    <phoneticPr fontId="1"/>
  </si>
  <si>
    <t xml:space="preserve">100m </t>
    <phoneticPr fontId="1"/>
  </si>
  <si>
    <t>11.37</t>
    <phoneticPr fontId="1"/>
  </si>
  <si>
    <t>※申込書から記録システムに取り込むため、必ず各項目の記入指示にしたがって入力してください。</t>
    <rPh sb="1" eb="2">
      <t>モウ</t>
    </rPh>
    <rPh sb="2" eb="3">
      <t>コ</t>
    </rPh>
    <rPh sb="3" eb="4">
      <t>ショ</t>
    </rPh>
    <rPh sb="6" eb="8">
      <t>キロク</t>
    </rPh>
    <rPh sb="13" eb="14">
      <t>ト</t>
    </rPh>
    <rPh sb="15" eb="16">
      <t>コ</t>
    </rPh>
    <rPh sb="20" eb="21">
      <t>カナラ</t>
    </rPh>
    <rPh sb="22" eb="23">
      <t>カク</t>
    </rPh>
    <rPh sb="23" eb="25">
      <t>コウモク</t>
    </rPh>
    <rPh sb="26" eb="28">
      <t>キニュウ</t>
    </rPh>
    <rPh sb="28" eb="30">
      <t>シジ</t>
    </rPh>
    <rPh sb="36" eb="38">
      <t>ニュウリョク</t>
    </rPh>
    <phoneticPr fontId="1"/>
  </si>
  <si>
    <t>出場種目</t>
    <rPh sb="0" eb="2">
      <t>シュツジョウ</t>
    </rPh>
    <rPh sb="2" eb="4">
      <t>シュモク</t>
    </rPh>
    <phoneticPr fontId="1"/>
  </si>
  <si>
    <t>参考記録</t>
    <rPh sb="0" eb="2">
      <t>サンコウ</t>
    </rPh>
    <rPh sb="2" eb="4">
      <t>キロク</t>
    </rPh>
    <phoneticPr fontId="1"/>
  </si>
  <si>
    <t>ﾏｽﾀﾞ ﾀﾛｳ</t>
    <phoneticPr fontId="1"/>
  </si>
  <si>
    <t>益田　花子</t>
    <rPh sb="0" eb="2">
      <t>マスダ</t>
    </rPh>
    <rPh sb="3" eb="5">
      <t>ハナコ</t>
    </rPh>
    <phoneticPr fontId="1"/>
  </si>
  <si>
    <t>ﾏｽﾀﾞ ﾊﾅｺ</t>
    <phoneticPr fontId="1"/>
  </si>
  <si>
    <t>※男女個人申込書が不足する場合は、シートをコピーし追加記入してください。</t>
    <rPh sb="1" eb="3">
      <t>ダンジョ</t>
    </rPh>
    <rPh sb="3" eb="5">
      <t>コジン</t>
    </rPh>
    <rPh sb="5" eb="8">
      <t>モウシコミショ</t>
    </rPh>
    <rPh sb="9" eb="11">
      <t>フソク</t>
    </rPh>
    <rPh sb="13" eb="15">
      <t>バアイ</t>
    </rPh>
    <rPh sb="25" eb="27">
      <t>ツイカ</t>
    </rPh>
    <rPh sb="27" eb="29">
      <t>キニュウ</t>
    </rPh>
    <phoneticPr fontId="1"/>
  </si>
  <si>
    <t>※申込は、基本事項・個人申込書(男女個表）のシートに入力してください。</t>
    <rPh sb="1" eb="3">
      <t>モウシコミ</t>
    </rPh>
    <rPh sb="5" eb="7">
      <t>キホン</t>
    </rPh>
    <rPh sb="7" eb="9">
      <t>ジコウ</t>
    </rPh>
    <rPh sb="10" eb="12">
      <t>コジン</t>
    </rPh>
    <rPh sb="12" eb="15">
      <t>モウシコミショ</t>
    </rPh>
    <rPh sb="16" eb="18">
      <t>ダンジョ</t>
    </rPh>
    <rPh sb="18" eb="20">
      <t>コヒョウ</t>
    </rPh>
    <rPh sb="26" eb="28">
      <t>ニュウリョク</t>
    </rPh>
    <phoneticPr fontId="1"/>
  </si>
  <si>
    <t>※選手名を外字で記入した場合、外字の表記が「・」で表されるので常用漢字で記入してください。</t>
  </si>
  <si>
    <t>1500m</t>
    <phoneticPr fontId="1"/>
  </si>
  <si>
    <t>4:53.26</t>
    <phoneticPr fontId="1"/>
  </si>
  <si>
    <t>リレー</t>
    <phoneticPr fontId="1"/>
  </si>
  <si>
    <t>チーム</t>
    <phoneticPr fontId="1"/>
  </si>
  <si>
    <t>×</t>
    <phoneticPr fontId="1"/>
  </si>
  <si>
    <t>円</t>
    <rPh sb="0" eb="1">
      <t>エン</t>
    </rPh>
    <phoneticPr fontId="1"/>
  </si>
  <si>
    <t>＝</t>
    <phoneticPr fontId="1"/>
  </si>
  <si>
    <t>チーム名</t>
    <rPh sb="3" eb="4">
      <t>メイ</t>
    </rPh>
    <phoneticPr fontId="1"/>
  </si>
  <si>
    <t xml:space="preserve">4×100mR </t>
    <phoneticPr fontId="1"/>
  </si>
  <si>
    <t>益田西高校A</t>
    <rPh sb="0" eb="2">
      <t>マスダ</t>
    </rPh>
    <rPh sb="2" eb="3">
      <t>ニシ</t>
    </rPh>
    <rPh sb="3" eb="5">
      <t>コウコウ</t>
    </rPh>
    <phoneticPr fontId="1"/>
  </si>
  <si>
    <t>42.34</t>
    <phoneticPr fontId="1"/>
  </si>
  <si>
    <t>番号</t>
    <rPh sb="0" eb="2">
      <t>バンゴウ</t>
    </rPh>
    <phoneticPr fontId="5"/>
  </si>
  <si>
    <t>団　　　体　　　名　　</t>
    <rPh sb="0" eb="1">
      <t>ダン</t>
    </rPh>
    <rPh sb="4" eb="5">
      <t>カラダ</t>
    </rPh>
    <rPh sb="8" eb="9">
      <t>メイ</t>
    </rPh>
    <phoneticPr fontId="5"/>
  </si>
  <si>
    <t>男　　　　　　　　　子</t>
    <rPh sb="0" eb="1">
      <t>オトコ</t>
    </rPh>
    <rPh sb="10" eb="11">
      <t>コ</t>
    </rPh>
    <phoneticPr fontId="5"/>
  </si>
  <si>
    <t>女　　　　　　　　　　　　　　子</t>
    <rPh sb="0" eb="1">
      <t>オンナ</t>
    </rPh>
    <rPh sb="15" eb="16">
      <t>コ</t>
    </rPh>
    <phoneticPr fontId="5"/>
  </si>
  <si>
    <t>合　　計</t>
    <rPh sb="0" eb="1">
      <t>ゴウ</t>
    </rPh>
    <rPh sb="3" eb="4">
      <t>ケイ</t>
    </rPh>
    <phoneticPr fontId="5"/>
  </si>
  <si>
    <t>個人種目計</t>
    <rPh sb="0" eb="2">
      <t>コジン</t>
    </rPh>
    <rPh sb="2" eb="4">
      <t>シュモク</t>
    </rPh>
    <rPh sb="4" eb="5">
      <t>ケイ</t>
    </rPh>
    <phoneticPr fontId="5"/>
  </si>
  <si>
    <t>個人種目</t>
    <rPh sb="0" eb="2">
      <t>コジン</t>
    </rPh>
    <rPh sb="2" eb="4">
      <t>シュモク</t>
    </rPh>
    <phoneticPr fontId="5"/>
  </si>
  <si>
    <t>リレー</t>
    <phoneticPr fontId="5"/>
  </si>
  <si>
    <t>参加料</t>
    <rPh sb="0" eb="2">
      <t>サンカ</t>
    </rPh>
    <rPh sb="2" eb="3">
      <t>リョウ</t>
    </rPh>
    <phoneticPr fontId="5"/>
  </si>
  <si>
    <t>3000m</t>
    <phoneticPr fontId="1"/>
  </si>
  <si>
    <t>個人種目</t>
    <rPh sb="0" eb="2">
      <t>コジン</t>
    </rPh>
    <rPh sb="2" eb="4">
      <t>シュモク</t>
    </rPh>
    <phoneticPr fontId="1"/>
  </si>
  <si>
    <t>人数</t>
    <rPh sb="0" eb="2">
      <t>ニンズウ</t>
    </rPh>
    <phoneticPr fontId="1"/>
  </si>
  <si>
    <t>5000m</t>
    <phoneticPr fontId="1"/>
  </si>
  <si>
    <t>リレー</t>
    <phoneticPr fontId="1"/>
  </si>
  <si>
    <t>種目</t>
    <rPh sb="0" eb="2">
      <t>シュモク</t>
    </rPh>
    <phoneticPr fontId="1"/>
  </si>
  <si>
    <t>チーム数</t>
    <rPh sb="3" eb="4">
      <t>スウ</t>
    </rPh>
    <phoneticPr fontId="1"/>
  </si>
  <si>
    <t>4×400mR</t>
    <phoneticPr fontId="1"/>
  </si>
  <si>
    <t>4×100mR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</si>
  <si>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</si>
  <si>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</si>
  <si>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第 ２ 回 島 根 陸 協 長 距 離 強 化 記 録 会</t>
    <phoneticPr fontId="1"/>
  </si>
  <si>
    <t>3000m</t>
    <phoneticPr fontId="1"/>
  </si>
  <si>
    <t>5000m</t>
    <phoneticPr fontId="1"/>
  </si>
  <si>
    <t>第 ２ 回 島 根 陸 協 長 距 離 強 化 記 録 会　基本事項</t>
    <rPh sb="30" eb="32">
      <t>キホン</t>
    </rPh>
    <rPh sb="32" eb="3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</si>
</sst>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>
      <alignment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3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21" fillId="0" borderId="1" xfId="0" applyFont="1" applyBorder="1" applyAlignment="1">
      <alignment vertical="center" textRotation="255"/>
    </xf>
    <xf numFmtId="0" fontId="21" fillId="2" borderId="1" xfId="0" applyFont="1" applyFill="1" applyBorder="1" applyAlignment="1">
      <alignment vertical="center" textRotation="255"/>
    </xf>
    <xf numFmtId="0" fontId="21" fillId="0" borderId="8" xfId="0" applyFont="1" applyBorder="1" applyAlignment="1">
      <alignment vertical="center" textRotation="255"/>
    </xf>
    <xf numFmtId="0" fontId="22" fillId="0" borderId="8" xfId="0" applyFont="1" applyBorder="1" applyAlignment="1">
      <alignment vertical="center" textRotation="255"/>
    </xf>
    <xf numFmtId="0" fontId="22" fillId="2" borderId="8" xfId="0" applyFont="1" applyFill="1" applyBorder="1" applyAlignment="1">
      <alignment vertical="center" textRotation="255"/>
    </xf>
    <xf numFmtId="0" fontId="0" fillId="0" borderId="8" xfId="0" applyBorder="1" applyAlignment="1">
      <alignment horizontal="center" vertical="center" textRotation="255"/>
    </xf>
    <xf numFmtId="0" fontId="21" fillId="0" borderId="1" xfId="0" applyFont="1" applyFill="1" applyBorder="1" applyAlignment="1">
      <alignment vertical="center" textRotation="255"/>
    </xf>
    <xf numFmtId="0" fontId="21" fillId="2" borderId="8" xfId="0" applyFont="1" applyFill="1" applyBorder="1" applyAlignment="1">
      <alignment vertical="center" textRotation="255"/>
    </xf>
    <xf numFmtId="0" fontId="23" fillId="0" borderId="1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9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9" fillId="0" borderId="15" xfId="0" applyFont="1" applyBorder="1">
      <alignment vertical="center"/>
    </xf>
    <xf numFmtId="0" fontId="0" fillId="0" borderId="16" xfId="0" applyBorder="1">
      <alignment vertical="center"/>
    </xf>
    <xf numFmtId="5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23" fillId="0" borderId="1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"/>
  <sheetViews>
    <sheetView workbookViewId="0">
      <selection activeCell="A45" sqref="A45"/>
    </sheetView>
  </sheetViews>
  <sheetFormatPr defaultRowHeight="13.5"/>
  <cols>
    <col min="1" max="1" width="13.625" customWidth="1"/>
  </cols>
  <sheetData>
    <row r="1" spans="1:8" ht="17.25">
      <c r="A1" s="5" t="s">
        <v>2</v>
      </c>
    </row>
    <row r="3" spans="1:8">
      <c r="A3" t="s">
        <v>3</v>
      </c>
      <c r="B3" t="s">
        <v>4</v>
      </c>
      <c r="F3" t="s">
        <v>5</v>
      </c>
    </row>
    <row r="4" spans="1:8">
      <c r="B4" t="s">
        <v>6</v>
      </c>
      <c r="F4" t="s">
        <v>7</v>
      </c>
    </row>
    <row r="6" spans="1:8">
      <c r="A6" t="s">
        <v>8</v>
      </c>
      <c r="B6" t="s">
        <v>9</v>
      </c>
      <c r="F6" t="s">
        <v>10</v>
      </c>
    </row>
    <row r="7" spans="1:8">
      <c r="B7" t="s">
        <v>11</v>
      </c>
      <c r="F7" t="s">
        <v>13</v>
      </c>
    </row>
    <row r="8" spans="1:8">
      <c r="B8" t="s">
        <v>12</v>
      </c>
      <c r="F8" t="s">
        <v>14</v>
      </c>
    </row>
    <row r="10" spans="1:8">
      <c r="A10" t="s">
        <v>15</v>
      </c>
      <c r="B10" t="s">
        <v>16</v>
      </c>
    </row>
    <row r="11" spans="1:8">
      <c r="C11" t="s">
        <v>17</v>
      </c>
      <c r="E11" t="s">
        <v>18</v>
      </c>
      <c r="H11" t="s">
        <v>19</v>
      </c>
    </row>
    <row r="12" spans="1:8">
      <c r="C12" t="s">
        <v>20</v>
      </c>
      <c r="E12" t="s">
        <v>21</v>
      </c>
      <c r="H12" t="s">
        <v>22</v>
      </c>
    </row>
    <row r="13" spans="1:8">
      <c r="C13" t="s">
        <v>23</v>
      </c>
      <c r="E13" t="s">
        <v>24</v>
      </c>
      <c r="H13" t="s">
        <v>25</v>
      </c>
    </row>
    <row r="14" spans="1:8">
      <c r="C14" t="s">
        <v>26</v>
      </c>
      <c r="E14" t="s">
        <v>27</v>
      </c>
      <c r="H14" t="s">
        <v>28</v>
      </c>
    </row>
    <row r="15" spans="1:8">
      <c r="A15" t="s">
        <v>29</v>
      </c>
      <c r="B15" t="s">
        <v>30</v>
      </c>
    </row>
    <row r="17" spans="2:10">
      <c r="B17" s="63"/>
      <c r="C17" s="63"/>
      <c r="D17" s="63"/>
      <c r="E17" s="63"/>
      <c r="F17" s="63"/>
      <c r="G17" s="63"/>
      <c r="H17" s="63"/>
      <c r="I17" s="63"/>
      <c r="J17" s="63"/>
    </row>
  </sheetData>
  <mergeCells count="1">
    <mergeCell ref="B17:J1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23"/>
  <sheetViews>
    <sheetView tabSelected="1" workbookViewId="0">
      <selection activeCell="H8" sqref="H8"/>
    </sheetView>
  </sheetViews>
  <sheetFormatPr defaultRowHeight="13.5"/>
  <cols>
    <col min="1" max="1" width="18.25" customWidth="1"/>
    <col min="2" max="3" width="7.125" customWidth="1"/>
    <col min="4" max="4" width="8.625" customWidth="1"/>
    <col min="5" max="5" width="7.125" customWidth="1"/>
    <col min="6" max="6" width="4" customWidth="1"/>
    <col min="7" max="7" width="8.625" customWidth="1"/>
    <col min="8" max="8" width="7.125" customWidth="1"/>
    <col min="9" max="9" width="4.375" customWidth="1"/>
    <col min="10" max="10" width="8.625" customWidth="1"/>
    <col min="11" max="11" width="7.125" customWidth="1"/>
    <col min="12" max="12" width="6.625" customWidth="1"/>
  </cols>
  <sheetData>
    <row r="1" spans="1:13" ht="45" customHeight="1">
      <c r="A1" s="66" t="s">
        <v>102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3"/>
      <c r="M1" s="1"/>
    </row>
    <row r="2" spans="1:13" ht="24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3"/>
      <c r="M2" s="1"/>
    </row>
    <row r="3" spans="1:13" ht="24.95" customHeight="1">
      <c r="A3" s="25" t="s">
        <v>39</v>
      </c>
      <c r="B3" s="74"/>
      <c r="C3" s="75"/>
      <c r="D3" s="75"/>
      <c r="E3" s="35"/>
      <c r="F3" s="68" t="s">
        <v>50</v>
      </c>
      <c r="G3" s="68"/>
      <c r="H3" s="73"/>
      <c r="I3" s="71"/>
      <c r="J3" s="71"/>
      <c r="K3" s="72"/>
      <c r="L3" s="3"/>
      <c r="M3" s="1"/>
    </row>
    <row r="4" spans="1:13" ht="24.95" customHeight="1">
      <c r="A4" s="22" t="s">
        <v>49</v>
      </c>
      <c r="B4" s="24" t="s">
        <v>51</v>
      </c>
      <c r="C4" s="69"/>
      <c r="D4" s="70"/>
      <c r="E4" s="71"/>
      <c r="F4" s="71"/>
      <c r="G4" s="71"/>
      <c r="H4" s="71"/>
      <c r="I4" s="71"/>
      <c r="J4" s="71"/>
      <c r="K4" s="72"/>
      <c r="L4" s="3"/>
      <c r="M4" s="1"/>
    </row>
    <row r="5" spans="1:13" ht="24.95" customHeight="1">
      <c r="A5" s="22" t="s">
        <v>46</v>
      </c>
      <c r="B5" s="68"/>
      <c r="C5" s="68"/>
      <c r="D5" s="68"/>
      <c r="E5" s="21"/>
      <c r="F5" s="21"/>
      <c r="G5" s="20"/>
      <c r="H5" s="20"/>
      <c r="I5" s="20"/>
      <c r="J5" s="21"/>
      <c r="K5" s="21"/>
      <c r="L5" s="2"/>
      <c r="M5" s="1"/>
    </row>
    <row r="6" spans="1:13" ht="24.95" customHeight="1">
      <c r="A6" s="22" t="s">
        <v>48</v>
      </c>
      <c r="B6" s="68"/>
      <c r="C6" s="68"/>
      <c r="D6" s="68"/>
      <c r="E6" s="21"/>
      <c r="F6" s="21"/>
      <c r="G6" s="20"/>
      <c r="H6" s="20"/>
      <c r="I6" s="20"/>
      <c r="J6" s="21"/>
      <c r="K6" s="21"/>
      <c r="L6" s="2"/>
      <c r="M6" s="1"/>
    </row>
    <row r="7" spans="1:13" ht="24.95" customHeight="1">
      <c r="A7" s="22" t="s">
        <v>47</v>
      </c>
      <c r="B7" s="68"/>
      <c r="C7" s="68"/>
      <c r="D7" s="68"/>
      <c r="E7" s="21"/>
      <c r="F7" s="21"/>
      <c r="G7" s="20"/>
      <c r="H7" s="20"/>
      <c r="I7" s="20"/>
      <c r="J7" s="21"/>
      <c r="K7" s="21"/>
      <c r="L7" s="2"/>
      <c r="M7" s="1"/>
    </row>
    <row r="8" spans="1:13" ht="24.95" customHeight="1">
      <c r="A8" s="26" t="s">
        <v>38</v>
      </c>
      <c r="B8" s="4"/>
      <c r="C8" s="20"/>
      <c r="D8" s="20"/>
      <c r="E8" s="21"/>
      <c r="F8" s="21"/>
      <c r="G8" s="20"/>
      <c r="H8" s="20"/>
      <c r="I8" s="20"/>
      <c r="J8" s="21"/>
      <c r="K8" s="21"/>
      <c r="L8" s="2"/>
      <c r="M8" s="1"/>
    </row>
    <row r="9" spans="1:13" ht="24.95" customHeight="1">
      <c r="A9" s="17"/>
      <c r="B9" s="17"/>
      <c r="C9" s="17"/>
      <c r="D9" s="17"/>
      <c r="E9" s="17"/>
      <c r="F9" s="17"/>
      <c r="G9" s="17"/>
      <c r="H9" s="18"/>
      <c r="I9" s="18"/>
      <c r="J9" s="17"/>
      <c r="K9" s="17"/>
    </row>
    <row r="10" spans="1:13" ht="24.9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3" ht="24.95" customHeight="1">
      <c r="A11" s="67" t="s">
        <v>54</v>
      </c>
      <c r="B11" s="67"/>
      <c r="C11" s="17"/>
      <c r="D11" s="17"/>
      <c r="E11" s="17"/>
      <c r="F11" s="17"/>
      <c r="G11" s="17"/>
      <c r="H11" s="17"/>
      <c r="I11" s="17"/>
      <c r="J11" s="17"/>
      <c r="K11" s="17"/>
    </row>
    <row r="12" spans="1:13" ht="24.95" customHeight="1">
      <c r="A12" s="17"/>
      <c r="B12" s="17" t="s">
        <v>40</v>
      </c>
      <c r="C12" s="17" t="s">
        <v>42</v>
      </c>
      <c r="D12" s="22"/>
      <c r="E12" s="17" t="s">
        <v>43</v>
      </c>
      <c r="F12" s="17" t="s">
        <v>44</v>
      </c>
      <c r="G12" s="22"/>
      <c r="H12" s="23" t="s">
        <v>45</v>
      </c>
      <c r="I12" s="23" t="s">
        <v>52</v>
      </c>
      <c r="J12" s="22">
        <f>SUM(D12*G12)</f>
        <v>0</v>
      </c>
      <c r="K12" s="17" t="s">
        <v>45</v>
      </c>
    </row>
    <row r="13" spans="1:13" ht="9" customHeight="1">
      <c r="A13" s="17"/>
      <c r="B13" s="17"/>
      <c r="C13" s="17"/>
      <c r="D13" s="18"/>
      <c r="E13" s="17"/>
      <c r="F13" s="17"/>
      <c r="G13" s="18"/>
      <c r="H13" s="23"/>
      <c r="I13" s="17"/>
      <c r="J13" s="18"/>
      <c r="K13" s="17"/>
    </row>
    <row r="14" spans="1:13" ht="24.95" customHeight="1">
      <c r="A14" s="17"/>
      <c r="B14" s="17" t="s">
        <v>41</v>
      </c>
      <c r="C14" s="17" t="s">
        <v>42</v>
      </c>
      <c r="D14" s="22"/>
      <c r="E14" s="17" t="s">
        <v>43</v>
      </c>
      <c r="F14" s="17" t="s">
        <v>44</v>
      </c>
      <c r="G14" s="22"/>
      <c r="H14" s="23" t="s">
        <v>45</v>
      </c>
      <c r="I14" s="23" t="s">
        <v>52</v>
      </c>
      <c r="J14" s="22">
        <f>SUM(D14*G14)</f>
        <v>0</v>
      </c>
      <c r="K14" s="17" t="s">
        <v>45</v>
      </c>
    </row>
    <row r="15" spans="1:13" ht="8.25" customHeight="1">
      <c r="A15" s="17"/>
      <c r="B15" s="17"/>
      <c r="C15" s="17"/>
      <c r="D15" s="18"/>
      <c r="E15" s="17"/>
      <c r="F15" s="17"/>
      <c r="G15" s="18"/>
      <c r="H15" s="23"/>
      <c r="I15" s="17"/>
      <c r="J15" s="18"/>
      <c r="K15" s="17"/>
    </row>
    <row r="16" spans="1:13" ht="24.95" customHeight="1">
      <c r="B16" t="s">
        <v>70</v>
      </c>
      <c r="D16" s="37"/>
      <c r="E16" t="s">
        <v>71</v>
      </c>
      <c r="F16" t="s">
        <v>72</v>
      </c>
      <c r="G16" s="37"/>
      <c r="H16" t="s">
        <v>73</v>
      </c>
      <c r="I16" t="s">
        <v>74</v>
      </c>
      <c r="J16" s="22">
        <f>SUM(D16*G16)</f>
        <v>0</v>
      </c>
      <c r="K16" s="38" t="s">
        <v>73</v>
      </c>
    </row>
    <row r="17" spans="1:11" ht="5.45" customHeight="1"/>
    <row r="18" spans="1:11" ht="24.95" customHeight="1">
      <c r="B18" t="s">
        <v>53</v>
      </c>
      <c r="J18" s="22">
        <f>SUM(J12:J16)</f>
        <v>0</v>
      </c>
      <c r="K18" s="17" t="s">
        <v>45</v>
      </c>
    </row>
    <row r="19" spans="1:11" ht="24.95" customHeight="1"/>
    <row r="20" spans="1:11" ht="24.95" customHeight="1">
      <c r="A20" s="63" t="s">
        <v>66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1" ht="24.95" customHeight="1">
      <c r="A21" s="63" t="s">
        <v>65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1" ht="24.75" customHeight="1">
      <c r="A22" s="64" t="s">
        <v>59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24.75" customHeight="1">
      <c r="A23" t="s">
        <v>67</v>
      </c>
    </row>
  </sheetData>
  <mergeCells count="13">
    <mergeCell ref="A22:K22"/>
    <mergeCell ref="A21:J21"/>
    <mergeCell ref="A20:J20"/>
    <mergeCell ref="A1:K1"/>
    <mergeCell ref="A11:B11"/>
    <mergeCell ref="F3:G3"/>
    <mergeCell ref="C4:D4"/>
    <mergeCell ref="E4:K4"/>
    <mergeCell ref="B5:D5"/>
    <mergeCell ref="B6:D6"/>
    <mergeCell ref="B7:D7"/>
    <mergeCell ref="H3:K3"/>
    <mergeCell ref="B3:D3"/>
  </mergeCells>
  <phoneticPr fontId="1"/>
  <dataValidations count="1">
    <dataValidation type="list" allowBlank="1" showInputMessage="1" showErrorMessage="1" prompt="島根登録以外の場合選択してください。" sqref="B8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</dataValidations>
  <pageMargins left="0.70866141732283472" right="0.70866141732283472" top="0.55118110236220474" bottom="0.55118110236220474" header="0.31496062992125984" footer="0.31496062992125984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55"/>
  <sheetViews>
    <sheetView workbookViewId="0">
      <selection activeCell="I6" sqref="I6"/>
    </sheetView>
  </sheetViews>
  <sheetFormatPr defaultRowHeight="13.5"/>
  <cols>
    <col min="1" max="1" width="5.5" customWidth="1"/>
    <col min="2" max="2" width="13.25" customWidth="1"/>
    <col min="3" max="3" width="8.125" customWidth="1"/>
    <col min="4" max="4" width="11.875" customWidth="1"/>
    <col min="5" max="5" width="11.125" customWidth="1"/>
    <col min="6" max="6" width="4.25" customWidth="1"/>
    <col min="7" max="7" width="4.125" customWidth="1"/>
    <col min="8" max="8" width="7.625" customWidth="1"/>
    <col min="9" max="9" width="15.5" customWidth="1"/>
    <col min="10" max="10" width="9.25" customWidth="1"/>
    <col min="12" max="12" width="7.5" customWidth="1"/>
    <col min="13" max="13" width="19.5" customWidth="1"/>
    <col min="14" max="14" width="7.5" customWidth="1"/>
  </cols>
  <sheetData>
    <row r="1" spans="1:14" ht="14.25" customHeight="1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3" customHeight="1">
      <c r="A2" s="11"/>
      <c r="B2" s="11"/>
      <c r="C2" s="11"/>
      <c r="D2" s="11"/>
      <c r="E2" s="11"/>
      <c r="F2" s="11"/>
      <c r="G2" s="11"/>
      <c r="H2" s="11"/>
      <c r="I2" s="27"/>
      <c r="J2" s="27"/>
    </row>
    <row r="3" spans="1:14" ht="15.75" customHeight="1">
      <c r="A3" s="12" t="s">
        <v>34</v>
      </c>
      <c r="B3" s="12" t="s">
        <v>55</v>
      </c>
      <c r="C3" s="14">
        <v>1234</v>
      </c>
      <c r="D3" s="13" t="s">
        <v>35</v>
      </c>
      <c r="E3" s="13" t="s">
        <v>62</v>
      </c>
      <c r="F3" s="14">
        <v>1</v>
      </c>
      <c r="G3" s="14">
        <v>2</v>
      </c>
      <c r="H3" s="13"/>
      <c r="I3" s="13" t="s">
        <v>57</v>
      </c>
      <c r="J3" s="15" t="s">
        <v>58</v>
      </c>
    </row>
    <row r="4" spans="1:14" ht="3.75" customHeight="1">
      <c r="B4" s="16"/>
      <c r="C4" s="16"/>
      <c r="D4" s="16"/>
      <c r="E4" s="16"/>
      <c r="F4" s="16"/>
      <c r="G4" s="16"/>
      <c r="H4" s="16"/>
      <c r="I4" s="16"/>
      <c r="J4" s="16"/>
    </row>
    <row r="5" spans="1:14" ht="24.75" customHeight="1">
      <c r="A5" s="6" t="s">
        <v>56</v>
      </c>
      <c r="B5" s="9" t="s">
        <v>36</v>
      </c>
      <c r="C5" s="8" t="s">
        <v>31</v>
      </c>
      <c r="D5" s="8" t="s">
        <v>33</v>
      </c>
      <c r="E5" s="8" t="s">
        <v>32</v>
      </c>
      <c r="F5" s="8" t="s">
        <v>37</v>
      </c>
      <c r="G5" s="8" t="s">
        <v>0</v>
      </c>
      <c r="H5" s="10" t="s">
        <v>1</v>
      </c>
      <c r="I5" s="10" t="s">
        <v>60</v>
      </c>
      <c r="J5" s="8" t="s">
        <v>61</v>
      </c>
    </row>
    <row r="6" spans="1:14" ht="15.95" customHeight="1">
      <c r="A6" s="6">
        <v>1</v>
      </c>
      <c r="B6" s="6"/>
      <c r="C6" s="29"/>
      <c r="D6" s="7"/>
      <c r="E6" s="7"/>
      <c r="F6" s="8"/>
      <c r="G6" s="8"/>
      <c r="H6" s="4"/>
      <c r="I6" s="4"/>
      <c r="J6" s="28"/>
    </row>
    <row r="7" spans="1:14" ht="15.95" customHeight="1">
      <c r="A7" s="6">
        <v>2</v>
      </c>
      <c r="B7" s="6"/>
      <c r="C7" s="29"/>
      <c r="D7" s="7"/>
      <c r="E7" s="7"/>
      <c r="F7" s="8"/>
      <c r="G7" s="8"/>
      <c r="H7" s="4"/>
      <c r="I7" s="4"/>
      <c r="J7" s="28"/>
      <c r="M7" s="37" t="s">
        <v>89</v>
      </c>
      <c r="N7" s="37" t="s">
        <v>90</v>
      </c>
    </row>
    <row r="8" spans="1:14" ht="15.95" customHeight="1">
      <c r="A8" s="6">
        <v>3</v>
      </c>
      <c r="B8" s="6"/>
      <c r="C8" s="29"/>
      <c r="D8" s="7"/>
      <c r="E8" s="7"/>
      <c r="F8" s="8"/>
      <c r="G8" s="8"/>
      <c r="H8" s="4"/>
      <c r="I8" s="4"/>
      <c r="J8" s="28"/>
      <c r="M8" s="37" t="s">
        <v>88</v>
      </c>
      <c r="N8" s="37">
        <f>COUNTIF($I$6:$I$55,M8)</f>
        <v>0</v>
      </c>
    </row>
    <row r="9" spans="1:14" ht="15.95" customHeight="1">
      <c r="A9" s="6">
        <v>4</v>
      </c>
      <c r="B9" s="6"/>
      <c r="C9" s="29"/>
      <c r="D9" s="7"/>
      <c r="E9" s="7"/>
      <c r="F9" s="8"/>
      <c r="G9" s="8"/>
      <c r="H9" s="4"/>
      <c r="I9" s="4"/>
      <c r="J9" s="28"/>
      <c r="M9" s="37" t="s">
        <v>91</v>
      </c>
      <c r="N9" s="37">
        <f t="shared" ref="N9:N21" si="0">COUNTIF($I$6:$I$55,M9)</f>
        <v>0</v>
      </c>
    </row>
    <row r="10" spans="1:14" ht="15.95" customHeight="1">
      <c r="A10" s="6">
        <v>5</v>
      </c>
      <c r="B10" s="6"/>
      <c r="C10" s="29"/>
      <c r="D10" s="7"/>
      <c r="E10" s="7"/>
      <c r="F10" s="8"/>
      <c r="G10" s="8"/>
      <c r="H10" s="4"/>
      <c r="I10" s="4"/>
      <c r="J10" s="28"/>
      <c r="M10" s="37"/>
      <c r="N10" s="37">
        <f t="shared" si="0"/>
        <v>0</v>
      </c>
    </row>
    <row r="11" spans="1:14" ht="15.95" customHeight="1">
      <c r="A11" s="6">
        <v>6</v>
      </c>
      <c r="B11" s="6"/>
      <c r="C11" s="29"/>
      <c r="D11" s="7"/>
      <c r="E11" s="7"/>
      <c r="F11" s="8"/>
      <c r="G11" s="8"/>
      <c r="H11" s="4"/>
      <c r="I11" s="4"/>
      <c r="J11" s="28"/>
      <c r="M11" s="37"/>
      <c r="N11" s="37">
        <f t="shared" si="0"/>
        <v>0</v>
      </c>
    </row>
    <row r="12" spans="1:14" ht="15.95" customHeight="1">
      <c r="A12" s="6">
        <v>7</v>
      </c>
      <c r="B12" s="6"/>
      <c r="C12" s="29"/>
      <c r="D12" s="7"/>
      <c r="E12" s="7"/>
      <c r="F12" s="8"/>
      <c r="G12" s="8"/>
      <c r="H12" s="4"/>
      <c r="I12" s="4"/>
      <c r="J12" s="28"/>
      <c r="M12" s="37"/>
      <c r="N12" s="37">
        <f t="shared" si="0"/>
        <v>0</v>
      </c>
    </row>
    <row r="13" spans="1:14" ht="15.95" customHeight="1">
      <c r="A13" s="6">
        <v>8</v>
      </c>
      <c r="B13" s="6"/>
      <c r="C13" s="29"/>
      <c r="D13" s="7"/>
      <c r="E13" s="7"/>
      <c r="F13" s="8"/>
      <c r="G13" s="8"/>
      <c r="H13" s="4"/>
      <c r="I13" s="4"/>
      <c r="J13" s="28"/>
      <c r="M13" s="37"/>
      <c r="N13" s="37">
        <f t="shared" si="0"/>
        <v>0</v>
      </c>
    </row>
    <row r="14" spans="1:14" ht="15.95" customHeight="1">
      <c r="A14" s="6">
        <v>9</v>
      </c>
      <c r="B14" s="6"/>
      <c r="C14" s="29"/>
      <c r="D14" s="7"/>
      <c r="E14" s="7"/>
      <c r="F14" s="8"/>
      <c r="G14" s="8"/>
      <c r="H14" s="4"/>
      <c r="I14" s="4"/>
      <c r="J14" s="28"/>
      <c r="M14" s="37"/>
      <c r="N14" s="37">
        <f t="shared" si="0"/>
        <v>0</v>
      </c>
    </row>
    <row r="15" spans="1:14" ht="15.95" customHeight="1">
      <c r="A15" s="6">
        <v>10</v>
      </c>
      <c r="B15" s="6"/>
      <c r="C15" s="29"/>
      <c r="D15" s="7"/>
      <c r="E15" s="7"/>
      <c r="F15" s="8"/>
      <c r="G15" s="8"/>
      <c r="H15" s="4"/>
      <c r="I15" s="4"/>
      <c r="J15" s="28"/>
      <c r="M15" s="37"/>
      <c r="N15" s="37">
        <f t="shared" si="0"/>
        <v>0</v>
      </c>
    </row>
    <row r="16" spans="1:14" ht="15.95" customHeight="1">
      <c r="A16" s="6">
        <v>11</v>
      </c>
      <c r="B16" s="6"/>
      <c r="C16" s="29"/>
      <c r="D16" s="7"/>
      <c r="E16" s="7"/>
      <c r="F16" s="8"/>
      <c r="G16" s="8"/>
      <c r="H16" s="4"/>
      <c r="I16" s="4"/>
      <c r="J16" s="28"/>
      <c r="M16" s="37"/>
      <c r="N16" s="37">
        <f t="shared" si="0"/>
        <v>0</v>
      </c>
    </row>
    <row r="17" spans="1:14" ht="15.95" customHeight="1">
      <c r="A17" s="6">
        <v>12</v>
      </c>
      <c r="B17" s="6"/>
      <c r="C17" s="29"/>
      <c r="D17" s="7"/>
      <c r="E17" s="7"/>
      <c r="F17" s="8"/>
      <c r="G17" s="8"/>
      <c r="H17" s="4"/>
      <c r="I17" s="4"/>
      <c r="J17" s="28"/>
      <c r="M17" s="37"/>
      <c r="N17" s="37">
        <f t="shared" si="0"/>
        <v>0</v>
      </c>
    </row>
    <row r="18" spans="1:14" ht="15.95" customHeight="1">
      <c r="A18" s="6">
        <v>13</v>
      </c>
      <c r="B18" s="6"/>
      <c r="C18" s="29"/>
      <c r="D18" s="7"/>
      <c r="E18" s="7"/>
      <c r="F18" s="8"/>
      <c r="G18" s="8"/>
      <c r="H18" s="4"/>
      <c r="I18" s="4"/>
      <c r="J18" s="28"/>
      <c r="M18" s="37"/>
      <c r="N18" s="37">
        <f t="shared" si="0"/>
        <v>0</v>
      </c>
    </row>
    <row r="19" spans="1:14" ht="15.95" customHeight="1">
      <c r="A19" s="6">
        <v>14</v>
      </c>
      <c r="B19" s="6"/>
      <c r="C19" s="29"/>
      <c r="D19" s="7"/>
      <c r="E19" s="7"/>
      <c r="F19" s="8"/>
      <c r="G19" s="8"/>
      <c r="H19" s="4"/>
      <c r="I19" s="4"/>
      <c r="J19" s="28"/>
      <c r="M19" s="37"/>
      <c r="N19" s="37">
        <f t="shared" si="0"/>
        <v>0</v>
      </c>
    </row>
    <row r="20" spans="1:14" ht="15.95" customHeight="1">
      <c r="A20" s="6">
        <v>15</v>
      </c>
      <c r="B20" s="6"/>
      <c r="C20" s="29"/>
      <c r="D20" s="7"/>
      <c r="E20" s="7"/>
      <c r="F20" s="8"/>
      <c r="G20" s="8"/>
      <c r="H20" s="4"/>
      <c r="I20" s="4"/>
      <c r="J20" s="28"/>
      <c r="M20" s="37"/>
      <c r="N20" s="37">
        <f t="shared" si="0"/>
        <v>0</v>
      </c>
    </row>
    <row r="21" spans="1:14" ht="15.95" customHeight="1">
      <c r="A21" s="6">
        <v>16</v>
      </c>
      <c r="B21" s="6"/>
      <c r="C21" s="29"/>
      <c r="D21" s="7"/>
      <c r="E21" s="7"/>
      <c r="F21" s="8"/>
      <c r="G21" s="8"/>
      <c r="H21" s="4"/>
      <c r="I21" s="4"/>
      <c r="J21" s="28"/>
      <c r="M21" s="37"/>
      <c r="N21" s="37">
        <f t="shared" si="0"/>
        <v>0</v>
      </c>
    </row>
    <row r="22" spans="1:14" ht="15.95" customHeight="1">
      <c r="A22" s="6">
        <v>17</v>
      </c>
      <c r="B22" s="6"/>
      <c r="C22" s="29"/>
      <c r="D22" s="7"/>
      <c r="E22" s="7"/>
      <c r="F22" s="8"/>
      <c r="G22" s="8"/>
      <c r="H22" s="4"/>
      <c r="I22" s="4"/>
      <c r="J22" s="28"/>
    </row>
    <row r="23" spans="1:14" ht="15.95" customHeight="1">
      <c r="A23" s="6">
        <v>18</v>
      </c>
      <c r="B23" s="6"/>
      <c r="C23" s="29"/>
      <c r="D23" s="7"/>
      <c r="E23" s="7"/>
      <c r="F23" s="8"/>
      <c r="G23" s="8"/>
      <c r="H23" s="4"/>
      <c r="I23" s="4"/>
      <c r="J23" s="28"/>
    </row>
    <row r="24" spans="1:14" ht="15.95" customHeight="1">
      <c r="A24" s="6">
        <v>19</v>
      </c>
      <c r="B24" s="6"/>
      <c r="C24" s="29"/>
      <c r="D24" s="7"/>
      <c r="E24" s="7"/>
      <c r="F24" s="8"/>
      <c r="G24" s="8"/>
      <c r="H24" s="4"/>
      <c r="I24" s="4"/>
      <c r="J24" s="28"/>
    </row>
    <row r="25" spans="1:14" ht="15.95" customHeight="1">
      <c r="A25" s="6">
        <v>20</v>
      </c>
      <c r="B25" s="6"/>
      <c r="C25" s="29"/>
      <c r="D25" s="7"/>
      <c r="E25" s="7"/>
      <c r="F25" s="8"/>
      <c r="G25" s="8"/>
      <c r="H25" s="4"/>
      <c r="I25" s="4"/>
      <c r="J25" s="28"/>
    </row>
    <row r="26" spans="1:14" ht="15.95" customHeight="1">
      <c r="A26" s="6">
        <v>21</v>
      </c>
      <c r="B26" s="6"/>
      <c r="C26" s="29"/>
      <c r="D26" s="7"/>
      <c r="E26" s="7"/>
      <c r="F26" s="8"/>
      <c r="G26" s="8"/>
      <c r="H26" s="4"/>
      <c r="I26" s="4"/>
      <c r="J26" s="28"/>
    </row>
    <row r="27" spans="1:14" ht="15.95" customHeight="1">
      <c r="A27" s="6">
        <v>22</v>
      </c>
      <c r="B27" s="6"/>
      <c r="C27" s="29"/>
      <c r="D27" s="7"/>
      <c r="E27" s="7"/>
      <c r="F27" s="8"/>
      <c r="G27" s="8"/>
      <c r="H27" s="4"/>
      <c r="I27" s="4"/>
      <c r="J27" s="28"/>
    </row>
    <row r="28" spans="1:14" ht="15.95" customHeight="1">
      <c r="A28" s="6">
        <v>23</v>
      </c>
      <c r="B28" s="6"/>
      <c r="C28" s="29"/>
      <c r="D28" s="7"/>
      <c r="E28" s="7"/>
      <c r="F28" s="8"/>
      <c r="G28" s="8"/>
      <c r="H28" s="4"/>
      <c r="I28" s="4"/>
      <c r="J28" s="28"/>
    </row>
    <row r="29" spans="1:14" ht="15.95" customHeight="1">
      <c r="A29" s="6">
        <v>24</v>
      </c>
      <c r="B29" s="6"/>
      <c r="C29" s="29"/>
      <c r="D29" s="7"/>
      <c r="E29" s="7"/>
      <c r="F29" s="8"/>
      <c r="G29" s="8"/>
      <c r="H29" s="4"/>
      <c r="I29" s="4"/>
      <c r="J29" s="28"/>
    </row>
    <row r="30" spans="1:14" ht="15.95" customHeight="1">
      <c r="A30" s="6">
        <v>25</v>
      </c>
      <c r="B30" s="6"/>
      <c r="C30" s="29"/>
      <c r="D30" s="7"/>
      <c r="E30" s="7"/>
      <c r="F30" s="8"/>
      <c r="G30" s="8"/>
      <c r="H30" s="4"/>
      <c r="I30" s="4"/>
      <c r="J30" s="28"/>
    </row>
    <row r="31" spans="1:14" ht="15.95" customHeight="1">
      <c r="A31" s="6">
        <v>26</v>
      </c>
      <c r="B31" s="6"/>
      <c r="C31" s="29"/>
      <c r="D31" s="7"/>
      <c r="E31" s="7"/>
      <c r="F31" s="8"/>
      <c r="G31" s="8"/>
      <c r="H31" s="4"/>
      <c r="I31" s="4"/>
      <c r="J31" s="28"/>
    </row>
    <row r="32" spans="1:14" ht="15.95" customHeight="1">
      <c r="A32" s="6">
        <v>27</v>
      </c>
      <c r="B32" s="6"/>
      <c r="C32" s="29"/>
      <c r="D32" s="7"/>
      <c r="E32" s="7"/>
      <c r="F32" s="8"/>
      <c r="G32" s="8"/>
      <c r="H32" s="4"/>
      <c r="I32" s="4"/>
      <c r="J32" s="28"/>
    </row>
    <row r="33" spans="1:10" ht="15.95" customHeight="1">
      <c r="A33" s="6">
        <v>28</v>
      </c>
      <c r="B33" s="6"/>
      <c r="C33" s="29"/>
      <c r="D33" s="7"/>
      <c r="E33" s="7"/>
      <c r="F33" s="8"/>
      <c r="G33" s="8"/>
      <c r="H33" s="4"/>
      <c r="I33" s="4"/>
      <c r="J33" s="28"/>
    </row>
    <row r="34" spans="1:10" ht="15.95" customHeight="1">
      <c r="A34" s="6">
        <v>29</v>
      </c>
      <c r="B34" s="6"/>
      <c r="C34" s="29"/>
      <c r="D34" s="7"/>
      <c r="E34" s="7"/>
      <c r="F34" s="8"/>
      <c r="G34" s="8"/>
      <c r="H34" s="4"/>
      <c r="I34" s="4"/>
      <c r="J34" s="28"/>
    </row>
    <row r="35" spans="1:10" ht="15.95" customHeight="1">
      <c r="A35" s="6">
        <v>30</v>
      </c>
      <c r="B35" s="6"/>
      <c r="C35" s="29"/>
      <c r="D35" s="7"/>
      <c r="E35" s="7"/>
      <c r="F35" s="8"/>
      <c r="G35" s="8"/>
      <c r="H35" s="4"/>
      <c r="I35" s="4"/>
      <c r="J35" s="28"/>
    </row>
    <row r="36" spans="1:10" ht="15.95" customHeight="1">
      <c r="A36" s="6">
        <v>31</v>
      </c>
      <c r="B36" s="6"/>
      <c r="C36" s="29"/>
      <c r="D36" s="7"/>
      <c r="E36" s="7"/>
      <c r="F36" s="8"/>
      <c r="G36" s="8"/>
      <c r="H36" s="4"/>
      <c r="I36" s="4"/>
      <c r="J36" s="28"/>
    </row>
    <row r="37" spans="1:10" ht="15.95" customHeight="1">
      <c r="A37" s="6">
        <v>32</v>
      </c>
      <c r="B37" s="6"/>
      <c r="C37" s="29"/>
      <c r="D37" s="7"/>
      <c r="E37" s="7"/>
      <c r="F37" s="8"/>
      <c r="G37" s="8"/>
      <c r="H37" s="4"/>
      <c r="I37" s="4"/>
      <c r="J37" s="28"/>
    </row>
    <row r="38" spans="1:10" ht="15.95" customHeight="1">
      <c r="A38" s="6">
        <v>33</v>
      </c>
      <c r="B38" s="6"/>
      <c r="C38" s="29"/>
      <c r="D38" s="7"/>
      <c r="E38" s="7"/>
      <c r="F38" s="8"/>
      <c r="G38" s="8"/>
      <c r="H38" s="4"/>
      <c r="I38" s="4"/>
      <c r="J38" s="28"/>
    </row>
    <row r="39" spans="1:10" ht="15.95" customHeight="1">
      <c r="A39" s="6">
        <v>34</v>
      </c>
      <c r="B39" s="6"/>
      <c r="C39" s="29"/>
      <c r="D39" s="7"/>
      <c r="E39" s="7"/>
      <c r="F39" s="8"/>
      <c r="G39" s="8"/>
      <c r="H39" s="4"/>
      <c r="I39" s="4"/>
      <c r="J39" s="28"/>
    </row>
    <row r="40" spans="1:10" ht="15.95" customHeight="1">
      <c r="A40" s="6">
        <v>35</v>
      </c>
      <c r="B40" s="6"/>
      <c r="C40" s="29"/>
      <c r="D40" s="7"/>
      <c r="E40" s="7"/>
      <c r="F40" s="8"/>
      <c r="G40" s="8"/>
      <c r="H40" s="4"/>
      <c r="I40" s="4"/>
      <c r="J40" s="28"/>
    </row>
    <row r="41" spans="1:10" ht="15.95" customHeight="1">
      <c r="A41" s="6">
        <v>36</v>
      </c>
      <c r="B41" s="6"/>
      <c r="C41" s="29"/>
      <c r="D41" s="7"/>
      <c r="E41" s="7"/>
      <c r="F41" s="8"/>
      <c r="G41" s="8"/>
      <c r="H41" s="4"/>
      <c r="I41" s="4"/>
      <c r="J41" s="28"/>
    </row>
    <row r="42" spans="1:10" ht="15.95" customHeight="1">
      <c r="A42" s="6">
        <v>37</v>
      </c>
      <c r="B42" s="6"/>
      <c r="C42" s="29"/>
      <c r="D42" s="7"/>
      <c r="E42" s="7"/>
      <c r="F42" s="8"/>
      <c r="G42" s="8"/>
      <c r="H42" s="4"/>
      <c r="I42" s="4"/>
      <c r="J42" s="28"/>
    </row>
    <row r="43" spans="1:10" ht="15.95" customHeight="1">
      <c r="A43" s="6">
        <v>38</v>
      </c>
      <c r="B43" s="6"/>
      <c r="C43" s="29"/>
      <c r="D43" s="7"/>
      <c r="E43" s="7"/>
      <c r="F43" s="8"/>
      <c r="G43" s="8"/>
      <c r="H43" s="4"/>
      <c r="I43" s="4"/>
      <c r="J43" s="28"/>
    </row>
    <row r="44" spans="1:10" ht="15.95" customHeight="1">
      <c r="A44" s="6">
        <v>39</v>
      </c>
      <c r="B44" s="6"/>
      <c r="C44" s="29"/>
      <c r="D44" s="7"/>
      <c r="E44" s="7"/>
      <c r="F44" s="8"/>
      <c r="G44" s="8"/>
      <c r="H44" s="4"/>
      <c r="I44" s="4"/>
      <c r="J44" s="28"/>
    </row>
    <row r="45" spans="1:10" ht="15.95" customHeight="1">
      <c r="A45" s="6">
        <v>40</v>
      </c>
      <c r="B45" s="6"/>
      <c r="C45" s="29"/>
      <c r="D45" s="7"/>
      <c r="E45" s="7"/>
      <c r="F45" s="8"/>
      <c r="G45" s="8"/>
      <c r="H45" s="4"/>
      <c r="I45" s="4"/>
      <c r="J45" s="28"/>
    </row>
    <row r="46" spans="1:10" ht="15.95" customHeight="1">
      <c r="A46" s="6">
        <v>41</v>
      </c>
      <c r="B46" s="6"/>
      <c r="C46" s="29"/>
      <c r="D46" s="7"/>
      <c r="E46" s="7"/>
      <c r="F46" s="8"/>
      <c r="G46" s="8"/>
      <c r="H46" s="4"/>
      <c r="I46" s="4"/>
      <c r="J46" s="28"/>
    </row>
    <row r="47" spans="1:10" ht="15.95" customHeight="1">
      <c r="A47" s="6">
        <v>42</v>
      </c>
      <c r="B47" s="6"/>
      <c r="C47" s="29"/>
      <c r="D47" s="7"/>
      <c r="E47" s="7"/>
      <c r="F47" s="8"/>
      <c r="G47" s="8"/>
      <c r="H47" s="4"/>
      <c r="I47" s="4"/>
      <c r="J47" s="28"/>
    </row>
    <row r="48" spans="1:10" ht="15.95" customHeight="1">
      <c r="A48" s="6">
        <v>43</v>
      </c>
      <c r="B48" s="6"/>
      <c r="C48" s="29"/>
      <c r="D48" s="7"/>
      <c r="E48" s="7"/>
      <c r="F48" s="8"/>
      <c r="G48" s="8"/>
      <c r="H48" s="4"/>
      <c r="I48" s="4"/>
      <c r="J48" s="28"/>
    </row>
    <row r="49" spans="1:10" ht="15.95" customHeight="1">
      <c r="A49" s="6">
        <v>44</v>
      </c>
      <c r="B49" s="6"/>
      <c r="C49" s="29"/>
      <c r="D49" s="7"/>
      <c r="E49" s="7"/>
      <c r="F49" s="8"/>
      <c r="G49" s="8"/>
      <c r="H49" s="4"/>
      <c r="I49" s="4"/>
      <c r="J49" s="28"/>
    </row>
    <row r="50" spans="1:10" ht="15.95" customHeight="1">
      <c r="A50" s="6">
        <v>45</v>
      </c>
      <c r="B50" s="6"/>
      <c r="C50" s="29"/>
      <c r="D50" s="7"/>
      <c r="E50" s="7"/>
      <c r="F50" s="8"/>
      <c r="G50" s="8"/>
      <c r="H50" s="4"/>
      <c r="I50" s="4"/>
      <c r="J50" s="28"/>
    </row>
    <row r="51" spans="1:10" ht="15.95" customHeight="1">
      <c r="A51" s="6">
        <v>46</v>
      </c>
      <c r="B51" s="6"/>
      <c r="C51" s="29"/>
      <c r="D51" s="7"/>
      <c r="E51" s="7"/>
      <c r="F51" s="8"/>
      <c r="G51" s="8"/>
      <c r="H51" s="4"/>
      <c r="I51" s="4"/>
      <c r="J51" s="28"/>
    </row>
    <row r="52" spans="1:10" ht="15.95" customHeight="1">
      <c r="A52" s="6">
        <v>47</v>
      </c>
      <c r="B52" s="6"/>
      <c r="C52" s="29"/>
      <c r="D52" s="7"/>
      <c r="E52" s="7"/>
      <c r="F52" s="8"/>
      <c r="G52" s="8"/>
      <c r="H52" s="4"/>
      <c r="I52" s="4"/>
      <c r="J52" s="28"/>
    </row>
    <row r="53" spans="1:10" ht="15.95" customHeight="1">
      <c r="A53" s="6">
        <v>48</v>
      </c>
      <c r="B53" s="6"/>
      <c r="C53" s="29"/>
      <c r="D53" s="7"/>
      <c r="E53" s="7"/>
      <c r="F53" s="8"/>
      <c r="G53" s="8"/>
      <c r="H53" s="4"/>
      <c r="I53" s="4"/>
      <c r="J53" s="28"/>
    </row>
    <row r="54" spans="1:10" ht="15.95" customHeight="1">
      <c r="A54" s="6">
        <v>49</v>
      </c>
      <c r="B54" s="6"/>
      <c r="C54" s="29"/>
      <c r="D54" s="7"/>
      <c r="E54" s="7"/>
      <c r="F54" s="8"/>
      <c r="G54" s="8"/>
      <c r="H54" s="4"/>
      <c r="I54" s="4"/>
      <c r="J54" s="28"/>
    </row>
    <row r="55" spans="1:10" ht="15.95" customHeight="1">
      <c r="A55" s="6">
        <v>50</v>
      </c>
      <c r="B55" s="6"/>
      <c r="C55" s="29"/>
      <c r="D55" s="7"/>
      <c r="E55" s="7"/>
      <c r="F55" s="8"/>
      <c r="G55" s="8"/>
      <c r="H55" s="4"/>
      <c r="I55" s="4"/>
      <c r="J55" s="28"/>
    </row>
  </sheetData>
  <mergeCells count="1">
    <mergeCell ref="A1:J1"/>
  </mergeCells>
  <phoneticPr fontId="1"/>
  <dataValidations xWindow="729" yWindow="382" count="9">
    <dataValidation allowBlank="1" showInputMessage="1" showErrorMessage="1" prompt="氏名の間を一角開けてください" sqref="D6:D55"/>
    <dataValidation type="list" allowBlank="1" showInputMessage="1" showErrorMessage="1" prompt="島根登録以外の場合選択してください。" sqref="H6:H55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  <dataValidation allowBlank="1" showInputMessage="1" showErrorMessage="1" prompt="男子は半角英数で数字の　1　を入力してください。" sqref="F6:F55"/>
    <dataValidation allowBlank="1" showInputMessage="1" showErrorMessage="1" prompt="略称で記入してください" sqref="B6:B55"/>
    <dataValidation allowBlank="1" showInputMessage="1" showErrorMessage="1" prompt="半角で記入" sqref="C6:C55"/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J6:J55"/>
    <dataValidation allowBlank="1" showInputMessage="1" showErrorMessage="1" prompt="半角ｶﾀｶﾅで必ず正しいﾌﾘｶﾞﾅを入力してください。氏名の間は、半角開けてください。" sqref="E6:E55"/>
    <dataValidation type="list" allowBlank="1" showInputMessage="1" showErrorMessage="1" sqref="G6:G55">
      <formula1>"1,2,3,4,5"</formula1>
    </dataValidation>
    <dataValidation type="list" allowBlank="1" showInputMessage="1" showErrorMessage="1" prompt="出場種目をセルより選択してください。間違った場合は、削除して再度選択してください。" sqref="I6:I55">
      <formula1>$M$8:$M$21</formula1>
    </dataValidation>
  </dataValidations>
  <pageMargins left="0.51181102362204722" right="0.51181102362204722" top="0.55118110236220474" bottom="0.35433070866141736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5"/>
  <sheetViews>
    <sheetView workbookViewId="0">
      <selection activeCell="I6" sqref="I6"/>
    </sheetView>
  </sheetViews>
  <sheetFormatPr defaultRowHeight="13.5"/>
  <cols>
    <col min="1" max="1" width="5.5" customWidth="1"/>
    <col min="2" max="2" width="13.25" customWidth="1"/>
    <col min="3" max="3" width="8.125" customWidth="1"/>
    <col min="4" max="4" width="11.875" customWidth="1"/>
    <col min="5" max="5" width="11.125" customWidth="1"/>
    <col min="6" max="6" width="4.25" customWidth="1"/>
    <col min="7" max="7" width="4.125" customWidth="1"/>
    <col min="8" max="8" width="7.625" customWidth="1"/>
    <col min="9" max="9" width="17.25" customWidth="1"/>
    <col min="10" max="10" width="9.25" customWidth="1"/>
    <col min="13" max="13" width="13" customWidth="1"/>
    <col min="14" max="14" width="5.875" customWidth="1"/>
  </cols>
  <sheetData>
    <row r="1" spans="1:14" ht="14.25" customHeight="1">
      <c r="A1" s="77" t="s">
        <v>99</v>
      </c>
      <c r="B1" s="77"/>
      <c r="C1" s="77"/>
      <c r="D1" s="77"/>
      <c r="E1" s="77"/>
      <c r="F1" s="77"/>
      <c r="G1" s="77"/>
      <c r="H1" s="77"/>
      <c r="I1" s="77"/>
      <c r="J1" s="77"/>
    </row>
    <row r="2" spans="1:14" ht="3" customHeigh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4" ht="15.75" customHeight="1">
      <c r="A3" s="12" t="s">
        <v>34</v>
      </c>
      <c r="B3" s="30" t="s">
        <v>55</v>
      </c>
      <c r="C3" s="31">
        <v>1234</v>
      </c>
      <c r="D3" s="32" t="s">
        <v>63</v>
      </c>
      <c r="E3" s="32" t="s">
        <v>64</v>
      </c>
      <c r="F3" s="31">
        <v>2</v>
      </c>
      <c r="G3" s="31">
        <v>2</v>
      </c>
      <c r="H3" s="32"/>
      <c r="I3" s="32" t="s">
        <v>68</v>
      </c>
      <c r="J3" s="33" t="s">
        <v>69</v>
      </c>
    </row>
    <row r="4" spans="1:14" ht="3.75" customHeight="1">
      <c r="B4" s="34"/>
      <c r="C4" s="34"/>
      <c r="D4" s="34"/>
      <c r="E4" s="34"/>
      <c r="F4" s="34"/>
      <c r="G4" s="34"/>
      <c r="H4" s="34"/>
      <c r="I4" s="34"/>
      <c r="J4" s="34"/>
    </row>
    <row r="5" spans="1:14" ht="24.75" customHeight="1">
      <c r="A5" s="6" t="s">
        <v>56</v>
      </c>
      <c r="B5" s="9" t="s">
        <v>36</v>
      </c>
      <c r="C5" s="8" t="s">
        <v>31</v>
      </c>
      <c r="D5" s="8" t="s">
        <v>33</v>
      </c>
      <c r="E5" s="8" t="s">
        <v>32</v>
      </c>
      <c r="F5" s="8" t="s">
        <v>37</v>
      </c>
      <c r="G5" s="8" t="s">
        <v>0</v>
      </c>
      <c r="H5" s="10" t="s">
        <v>1</v>
      </c>
      <c r="I5" s="10" t="s">
        <v>60</v>
      </c>
      <c r="J5" s="8" t="s">
        <v>61</v>
      </c>
    </row>
    <row r="6" spans="1:14" ht="15.95" customHeight="1">
      <c r="A6" s="6">
        <v>1</v>
      </c>
      <c r="B6" s="6"/>
      <c r="C6" s="29"/>
      <c r="D6" s="7"/>
      <c r="E6" s="7"/>
      <c r="F6" s="8"/>
      <c r="G6" s="8"/>
      <c r="H6" s="4"/>
      <c r="I6" s="4"/>
      <c r="J6" s="28"/>
    </row>
    <row r="7" spans="1:14" ht="15.95" customHeight="1">
      <c r="A7" s="6">
        <v>2</v>
      </c>
      <c r="B7" s="6"/>
      <c r="C7" s="29"/>
      <c r="D7" s="7"/>
      <c r="E7" s="7"/>
      <c r="F7" s="8"/>
      <c r="G7" s="8"/>
      <c r="H7" s="4"/>
      <c r="I7" s="4"/>
      <c r="J7" s="28"/>
      <c r="M7" s="37" t="s">
        <v>89</v>
      </c>
      <c r="N7" s="37" t="s">
        <v>90</v>
      </c>
    </row>
    <row r="8" spans="1:14" ht="15.95" customHeight="1">
      <c r="A8" s="6">
        <v>3</v>
      </c>
      <c r="B8" s="6"/>
      <c r="C8" s="29"/>
      <c r="D8" s="7"/>
      <c r="E8" s="7"/>
      <c r="F8" s="8"/>
      <c r="G8" s="8"/>
      <c r="H8" s="4"/>
      <c r="I8" s="4"/>
      <c r="J8" s="28"/>
      <c r="M8" s="37" t="s">
        <v>88</v>
      </c>
      <c r="N8" s="37">
        <f>COUNTIF($I$6:$I$55,M8)</f>
        <v>0</v>
      </c>
    </row>
    <row r="9" spans="1:14" ht="15.95" customHeight="1">
      <c r="A9" s="6">
        <v>4</v>
      </c>
      <c r="B9" s="6"/>
      <c r="C9" s="29"/>
      <c r="D9" s="7"/>
      <c r="E9" s="7"/>
      <c r="F9" s="8"/>
      <c r="G9" s="8"/>
      <c r="H9" s="4"/>
      <c r="I9" s="4"/>
      <c r="J9" s="28"/>
      <c r="M9" s="37"/>
      <c r="N9" s="37">
        <f t="shared" ref="N9:N19" si="0">COUNTIF($I$6:$I$55,M9)</f>
        <v>0</v>
      </c>
    </row>
    <row r="10" spans="1:14" ht="15.95" customHeight="1">
      <c r="A10" s="6">
        <v>5</v>
      </c>
      <c r="B10" s="6"/>
      <c r="C10" s="29"/>
      <c r="D10" s="7"/>
      <c r="E10" s="7"/>
      <c r="F10" s="8"/>
      <c r="G10" s="8"/>
      <c r="H10" s="4"/>
      <c r="I10" s="4"/>
      <c r="J10" s="28"/>
      <c r="M10" s="37"/>
      <c r="N10" s="37">
        <f t="shared" si="0"/>
        <v>0</v>
      </c>
    </row>
    <row r="11" spans="1:14" ht="15.95" customHeight="1">
      <c r="A11" s="6">
        <v>6</v>
      </c>
      <c r="B11" s="6"/>
      <c r="C11" s="29"/>
      <c r="D11" s="7"/>
      <c r="E11" s="7"/>
      <c r="F11" s="8"/>
      <c r="G11" s="8"/>
      <c r="H11" s="4"/>
      <c r="I11" s="4"/>
      <c r="J11" s="28"/>
      <c r="M11" s="37"/>
      <c r="N11" s="37">
        <f t="shared" si="0"/>
        <v>0</v>
      </c>
    </row>
    <row r="12" spans="1:14" ht="15.95" customHeight="1">
      <c r="A12" s="6">
        <v>7</v>
      </c>
      <c r="B12" s="6"/>
      <c r="C12" s="29"/>
      <c r="D12" s="7"/>
      <c r="E12" s="7"/>
      <c r="F12" s="8"/>
      <c r="G12" s="8"/>
      <c r="H12" s="4"/>
      <c r="I12" s="4"/>
      <c r="J12" s="28"/>
      <c r="M12" s="37"/>
      <c r="N12" s="37">
        <f t="shared" si="0"/>
        <v>0</v>
      </c>
    </row>
    <row r="13" spans="1:14" ht="15.95" customHeight="1">
      <c r="A13" s="6">
        <v>8</v>
      </c>
      <c r="B13" s="6"/>
      <c r="C13" s="29"/>
      <c r="D13" s="7"/>
      <c r="E13" s="7"/>
      <c r="F13" s="8"/>
      <c r="G13" s="8"/>
      <c r="H13" s="4"/>
      <c r="I13" s="4"/>
      <c r="J13" s="28"/>
      <c r="M13" s="37"/>
      <c r="N13" s="37">
        <f t="shared" si="0"/>
        <v>0</v>
      </c>
    </row>
    <row r="14" spans="1:14" ht="15.95" customHeight="1">
      <c r="A14" s="6">
        <v>9</v>
      </c>
      <c r="B14" s="6"/>
      <c r="C14" s="29"/>
      <c r="D14" s="7"/>
      <c r="E14" s="7"/>
      <c r="F14" s="8"/>
      <c r="G14" s="8"/>
      <c r="H14" s="4"/>
      <c r="I14" s="4"/>
      <c r="J14" s="28"/>
      <c r="M14" s="37"/>
      <c r="N14" s="37">
        <f t="shared" si="0"/>
        <v>0</v>
      </c>
    </row>
    <row r="15" spans="1:14" ht="15.95" customHeight="1">
      <c r="A15" s="6">
        <v>10</v>
      </c>
      <c r="B15" s="6"/>
      <c r="C15" s="29"/>
      <c r="D15" s="7"/>
      <c r="E15" s="7"/>
      <c r="F15" s="8"/>
      <c r="G15" s="8"/>
      <c r="H15" s="4"/>
      <c r="I15" s="4"/>
      <c r="J15" s="28"/>
      <c r="M15" s="37"/>
      <c r="N15" s="37">
        <f t="shared" si="0"/>
        <v>0</v>
      </c>
    </row>
    <row r="16" spans="1:14" ht="15.95" customHeight="1">
      <c r="A16" s="6">
        <v>11</v>
      </c>
      <c r="B16" s="6"/>
      <c r="C16" s="29"/>
      <c r="D16" s="7"/>
      <c r="E16" s="7"/>
      <c r="F16" s="8"/>
      <c r="G16" s="8"/>
      <c r="H16" s="4"/>
      <c r="I16" s="4"/>
      <c r="J16" s="28"/>
      <c r="M16" s="37"/>
      <c r="N16" s="37">
        <f t="shared" si="0"/>
        <v>0</v>
      </c>
    </row>
    <row r="17" spans="1:14" ht="15.95" customHeight="1">
      <c r="A17" s="6">
        <v>12</v>
      </c>
      <c r="B17" s="6"/>
      <c r="C17" s="29"/>
      <c r="D17" s="7"/>
      <c r="E17" s="7"/>
      <c r="F17" s="8"/>
      <c r="G17" s="8"/>
      <c r="H17" s="4"/>
      <c r="I17" s="4"/>
      <c r="J17" s="28"/>
      <c r="M17" s="37"/>
      <c r="N17" s="37">
        <f t="shared" si="0"/>
        <v>0</v>
      </c>
    </row>
    <row r="18" spans="1:14" ht="15.95" customHeight="1">
      <c r="A18" s="6">
        <v>13</v>
      </c>
      <c r="B18" s="6"/>
      <c r="C18" s="29"/>
      <c r="D18" s="7"/>
      <c r="E18" s="7"/>
      <c r="F18" s="8"/>
      <c r="G18" s="8"/>
      <c r="H18" s="4"/>
      <c r="I18" s="4"/>
      <c r="J18" s="28"/>
      <c r="M18" s="37"/>
      <c r="N18" s="37">
        <f t="shared" si="0"/>
        <v>0</v>
      </c>
    </row>
    <row r="19" spans="1:14" ht="15.95" customHeight="1">
      <c r="A19" s="6">
        <v>14</v>
      </c>
      <c r="B19" s="6"/>
      <c r="C19" s="29"/>
      <c r="D19" s="7"/>
      <c r="E19" s="7"/>
      <c r="F19" s="8"/>
      <c r="G19" s="8"/>
      <c r="H19" s="4"/>
      <c r="I19" s="4"/>
      <c r="J19" s="28"/>
      <c r="M19" s="37"/>
      <c r="N19" s="37">
        <f t="shared" si="0"/>
        <v>0</v>
      </c>
    </row>
    <row r="20" spans="1:14" ht="15.95" customHeight="1">
      <c r="A20" s="6">
        <v>15</v>
      </c>
      <c r="B20" s="6"/>
      <c r="C20" s="29"/>
      <c r="D20" s="7"/>
      <c r="E20" s="7"/>
      <c r="F20" s="8"/>
      <c r="G20" s="8"/>
      <c r="H20" s="4"/>
      <c r="I20" s="4"/>
      <c r="J20" s="28"/>
    </row>
    <row r="21" spans="1:14" ht="15.95" customHeight="1">
      <c r="A21" s="6">
        <v>16</v>
      </c>
      <c r="B21" s="6"/>
      <c r="C21" s="29"/>
      <c r="D21" s="7"/>
      <c r="E21" s="7"/>
      <c r="F21" s="8"/>
      <c r="G21" s="8"/>
      <c r="H21" s="4"/>
      <c r="I21" s="4"/>
      <c r="J21" s="28"/>
    </row>
    <row r="22" spans="1:14" ht="15.95" customHeight="1">
      <c r="A22" s="6">
        <v>17</v>
      </c>
      <c r="B22" s="6"/>
      <c r="C22" s="29"/>
      <c r="D22" s="7"/>
      <c r="E22" s="7"/>
      <c r="F22" s="8"/>
      <c r="G22" s="8"/>
      <c r="H22" s="4"/>
      <c r="I22" s="4"/>
      <c r="J22" s="28"/>
    </row>
    <row r="23" spans="1:14" ht="15.95" customHeight="1">
      <c r="A23" s="6">
        <v>18</v>
      </c>
      <c r="B23" s="6"/>
      <c r="C23" s="29"/>
      <c r="D23" s="7"/>
      <c r="E23" s="7"/>
      <c r="F23" s="8"/>
      <c r="G23" s="8"/>
      <c r="H23" s="4"/>
      <c r="I23" s="4"/>
      <c r="J23" s="28"/>
    </row>
    <row r="24" spans="1:14" ht="15.95" customHeight="1">
      <c r="A24" s="6">
        <v>19</v>
      </c>
      <c r="B24" s="6"/>
      <c r="C24" s="29"/>
      <c r="D24" s="7"/>
      <c r="E24" s="7"/>
      <c r="F24" s="8"/>
      <c r="G24" s="8"/>
      <c r="H24" s="4"/>
      <c r="I24" s="4"/>
      <c r="J24" s="28"/>
    </row>
    <row r="25" spans="1:14" ht="15.95" customHeight="1">
      <c r="A25" s="6">
        <v>20</v>
      </c>
      <c r="B25" s="6"/>
      <c r="C25" s="29"/>
      <c r="D25" s="7"/>
      <c r="E25" s="7"/>
      <c r="F25" s="8"/>
      <c r="G25" s="8"/>
      <c r="H25" s="4"/>
      <c r="I25" s="4"/>
      <c r="J25" s="28"/>
    </row>
    <row r="26" spans="1:14" ht="15.95" customHeight="1">
      <c r="A26" s="6">
        <v>21</v>
      </c>
      <c r="B26" s="6"/>
      <c r="C26" s="29"/>
      <c r="D26" s="7"/>
      <c r="E26" s="7"/>
      <c r="F26" s="8"/>
      <c r="G26" s="8"/>
      <c r="H26" s="4"/>
      <c r="I26" s="4"/>
      <c r="J26" s="28"/>
    </row>
    <row r="27" spans="1:14" ht="15.95" customHeight="1">
      <c r="A27" s="6">
        <v>22</v>
      </c>
      <c r="B27" s="6"/>
      <c r="C27" s="29"/>
      <c r="D27" s="7"/>
      <c r="E27" s="7"/>
      <c r="F27" s="8"/>
      <c r="G27" s="8"/>
      <c r="H27" s="4"/>
      <c r="I27" s="4"/>
      <c r="J27" s="28"/>
    </row>
    <row r="28" spans="1:14" ht="15.95" customHeight="1">
      <c r="A28" s="6">
        <v>23</v>
      </c>
      <c r="B28" s="6"/>
      <c r="C28" s="29"/>
      <c r="D28" s="7"/>
      <c r="E28" s="7"/>
      <c r="F28" s="8"/>
      <c r="G28" s="8"/>
      <c r="H28" s="4"/>
      <c r="I28" s="4"/>
      <c r="J28" s="28"/>
    </row>
    <row r="29" spans="1:14" ht="15.95" customHeight="1">
      <c r="A29" s="6">
        <v>24</v>
      </c>
      <c r="B29" s="6"/>
      <c r="C29" s="29"/>
      <c r="D29" s="7"/>
      <c r="E29" s="7"/>
      <c r="F29" s="8"/>
      <c r="G29" s="8"/>
      <c r="H29" s="4"/>
      <c r="I29" s="4"/>
      <c r="J29" s="28"/>
    </row>
    <row r="30" spans="1:14" ht="15.95" customHeight="1">
      <c r="A30" s="6">
        <v>25</v>
      </c>
      <c r="B30" s="6"/>
      <c r="C30" s="29"/>
      <c r="D30" s="7"/>
      <c r="E30" s="7"/>
      <c r="F30" s="8"/>
      <c r="G30" s="8"/>
      <c r="H30" s="4"/>
      <c r="I30" s="4"/>
      <c r="J30" s="28"/>
    </row>
    <row r="31" spans="1:14" ht="15.95" customHeight="1">
      <c r="A31" s="6">
        <v>26</v>
      </c>
      <c r="B31" s="6"/>
      <c r="C31" s="29"/>
      <c r="D31" s="7"/>
      <c r="E31" s="7"/>
      <c r="F31" s="8"/>
      <c r="G31" s="8"/>
      <c r="H31" s="4"/>
      <c r="I31" s="4"/>
      <c r="J31" s="28"/>
    </row>
    <row r="32" spans="1:14" ht="15.95" customHeight="1">
      <c r="A32" s="6">
        <v>27</v>
      </c>
      <c r="B32" s="6"/>
      <c r="C32" s="29"/>
      <c r="D32" s="7"/>
      <c r="E32" s="7"/>
      <c r="F32" s="8"/>
      <c r="G32" s="8"/>
      <c r="H32" s="4"/>
      <c r="I32" s="4"/>
      <c r="J32" s="28"/>
    </row>
    <row r="33" spans="1:10" ht="15.95" customHeight="1">
      <c r="A33" s="6">
        <v>28</v>
      </c>
      <c r="B33" s="6"/>
      <c r="C33" s="29"/>
      <c r="D33" s="7"/>
      <c r="E33" s="7"/>
      <c r="F33" s="8"/>
      <c r="G33" s="8"/>
      <c r="H33" s="4"/>
      <c r="I33" s="4"/>
      <c r="J33" s="28"/>
    </row>
    <row r="34" spans="1:10" ht="15.95" customHeight="1">
      <c r="A34" s="6">
        <v>29</v>
      </c>
      <c r="B34" s="6"/>
      <c r="C34" s="29"/>
      <c r="D34" s="7"/>
      <c r="E34" s="7"/>
      <c r="F34" s="8"/>
      <c r="G34" s="8"/>
      <c r="H34" s="4"/>
      <c r="I34" s="4"/>
      <c r="J34" s="28"/>
    </row>
    <row r="35" spans="1:10" ht="15.95" customHeight="1">
      <c r="A35" s="6">
        <v>30</v>
      </c>
      <c r="B35" s="6"/>
      <c r="C35" s="29"/>
      <c r="D35" s="7"/>
      <c r="E35" s="7"/>
      <c r="F35" s="8"/>
      <c r="G35" s="8"/>
      <c r="H35" s="4"/>
      <c r="I35" s="4"/>
      <c r="J35" s="28"/>
    </row>
    <row r="36" spans="1:10" ht="15.95" customHeight="1">
      <c r="A36" s="6">
        <v>31</v>
      </c>
      <c r="B36" s="6"/>
      <c r="C36" s="29"/>
      <c r="D36" s="7"/>
      <c r="E36" s="7"/>
      <c r="F36" s="8"/>
      <c r="G36" s="8"/>
      <c r="H36" s="4"/>
      <c r="I36" s="4"/>
      <c r="J36" s="28"/>
    </row>
    <row r="37" spans="1:10" ht="15.95" customHeight="1">
      <c r="A37" s="6">
        <v>32</v>
      </c>
      <c r="B37" s="6"/>
      <c r="C37" s="29"/>
      <c r="D37" s="7"/>
      <c r="E37" s="7"/>
      <c r="F37" s="8"/>
      <c r="G37" s="8"/>
      <c r="H37" s="4"/>
      <c r="I37" s="4"/>
      <c r="J37" s="28"/>
    </row>
    <row r="38" spans="1:10" ht="15.95" customHeight="1">
      <c r="A38" s="6">
        <v>33</v>
      </c>
      <c r="B38" s="6"/>
      <c r="C38" s="29"/>
      <c r="D38" s="7"/>
      <c r="E38" s="7"/>
      <c r="F38" s="8"/>
      <c r="G38" s="8"/>
      <c r="H38" s="4"/>
      <c r="I38" s="4"/>
      <c r="J38" s="28"/>
    </row>
    <row r="39" spans="1:10" ht="15.95" customHeight="1">
      <c r="A39" s="6">
        <v>34</v>
      </c>
      <c r="B39" s="6"/>
      <c r="C39" s="29"/>
      <c r="D39" s="7"/>
      <c r="E39" s="7"/>
      <c r="F39" s="8"/>
      <c r="G39" s="8"/>
      <c r="H39" s="4"/>
      <c r="I39" s="4"/>
      <c r="J39" s="28"/>
    </row>
    <row r="40" spans="1:10" ht="15.95" customHeight="1">
      <c r="A40" s="6">
        <v>35</v>
      </c>
      <c r="B40" s="6"/>
      <c r="C40" s="29"/>
      <c r="D40" s="7"/>
      <c r="E40" s="7"/>
      <c r="F40" s="8"/>
      <c r="G40" s="8"/>
      <c r="H40" s="4"/>
      <c r="I40" s="4"/>
      <c r="J40" s="28"/>
    </row>
    <row r="41" spans="1:10" ht="15.95" customHeight="1">
      <c r="A41" s="6">
        <v>36</v>
      </c>
      <c r="B41" s="6"/>
      <c r="C41" s="29"/>
      <c r="D41" s="7"/>
      <c r="E41" s="7"/>
      <c r="F41" s="8"/>
      <c r="G41" s="8"/>
      <c r="H41" s="4"/>
      <c r="I41" s="4"/>
      <c r="J41" s="28"/>
    </row>
    <row r="42" spans="1:10" ht="15.95" customHeight="1">
      <c r="A42" s="6">
        <v>37</v>
      </c>
      <c r="B42" s="6"/>
      <c r="C42" s="29"/>
      <c r="D42" s="7"/>
      <c r="E42" s="7"/>
      <c r="F42" s="8"/>
      <c r="G42" s="8"/>
      <c r="H42" s="4"/>
      <c r="I42" s="4"/>
      <c r="J42" s="28"/>
    </row>
    <row r="43" spans="1:10" ht="15.95" customHeight="1">
      <c r="A43" s="6">
        <v>38</v>
      </c>
      <c r="B43" s="6"/>
      <c r="C43" s="29"/>
      <c r="D43" s="7"/>
      <c r="E43" s="7"/>
      <c r="F43" s="8"/>
      <c r="G43" s="8"/>
      <c r="H43" s="4"/>
      <c r="I43" s="4"/>
      <c r="J43" s="28"/>
    </row>
    <row r="44" spans="1:10" ht="15.95" customHeight="1">
      <c r="A44" s="6">
        <v>39</v>
      </c>
      <c r="B44" s="6"/>
      <c r="C44" s="29"/>
      <c r="D44" s="7"/>
      <c r="E44" s="7"/>
      <c r="F44" s="8"/>
      <c r="G44" s="8"/>
      <c r="H44" s="4"/>
      <c r="I44" s="4"/>
      <c r="J44" s="28"/>
    </row>
    <row r="45" spans="1:10" ht="15.95" customHeight="1">
      <c r="A45" s="6">
        <v>40</v>
      </c>
      <c r="B45" s="6"/>
      <c r="C45" s="29"/>
      <c r="D45" s="7"/>
      <c r="E45" s="7"/>
      <c r="F45" s="8"/>
      <c r="G45" s="8"/>
      <c r="H45" s="4"/>
      <c r="I45" s="4"/>
      <c r="J45" s="28"/>
    </row>
    <row r="46" spans="1:10" ht="15.95" customHeight="1">
      <c r="A46" s="6">
        <v>41</v>
      </c>
      <c r="B46" s="6"/>
      <c r="C46" s="29"/>
      <c r="D46" s="7"/>
      <c r="E46" s="7"/>
      <c r="F46" s="8"/>
      <c r="G46" s="8"/>
      <c r="H46" s="4"/>
      <c r="I46" s="4"/>
      <c r="J46" s="28"/>
    </row>
    <row r="47" spans="1:10" ht="15.95" customHeight="1">
      <c r="A47" s="6">
        <v>42</v>
      </c>
      <c r="B47" s="6"/>
      <c r="C47" s="29"/>
      <c r="D47" s="7"/>
      <c r="E47" s="7"/>
      <c r="F47" s="8"/>
      <c r="G47" s="8"/>
      <c r="H47" s="4"/>
      <c r="I47" s="4"/>
      <c r="J47" s="28"/>
    </row>
    <row r="48" spans="1:10" ht="15.95" customHeight="1">
      <c r="A48" s="6">
        <v>43</v>
      </c>
      <c r="B48" s="6"/>
      <c r="C48" s="29"/>
      <c r="D48" s="7"/>
      <c r="E48" s="7"/>
      <c r="F48" s="8"/>
      <c r="G48" s="8"/>
      <c r="H48" s="4"/>
      <c r="I48" s="4"/>
      <c r="J48" s="28"/>
    </row>
    <row r="49" spans="1:10" ht="15.95" customHeight="1">
      <c r="A49" s="6">
        <v>44</v>
      </c>
      <c r="B49" s="6"/>
      <c r="C49" s="29"/>
      <c r="D49" s="7"/>
      <c r="E49" s="7"/>
      <c r="F49" s="8"/>
      <c r="G49" s="8"/>
      <c r="H49" s="4"/>
      <c r="I49" s="4"/>
      <c r="J49" s="28"/>
    </row>
    <row r="50" spans="1:10" ht="15.95" customHeight="1">
      <c r="A50" s="6">
        <v>45</v>
      </c>
      <c r="B50" s="6"/>
      <c r="C50" s="29"/>
      <c r="D50" s="7"/>
      <c r="E50" s="7"/>
      <c r="F50" s="8"/>
      <c r="G50" s="8"/>
      <c r="H50" s="4"/>
      <c r="I50" s="4"/>
      <c r="J50" s="28"/>
    </row>
    <row r="51" spans="1:10" ht="15.95" customHeight="1">
      <c r="A51" s="6">
        <v>46</v>
      </c>
      <c r="B51" s="6"/>
      <c r="C51" s="29"/>
      <c r="D51" s="7"/>
      <c r="E51" s="7"/>
      <c r="F51" s="8"/>
      <c r="G51" s="8"/>
      <c r="H51" s="4"/>
      <c r="I51" s="4"/>
      <c r="J51" s="28"/>
    </row>
    <row r="52" spans="1:10" ht="15.95" customHeight="1">
      <c r="A52" s="6">
        <v>47</v>
      </c>
      <c r="B52" s="6"/>
      <c r="C52" s="29"/>
      <c r="D52" s="7"/>
      <c r="E52" s="7"/>
      <c r="F52" s="8"/>
      <c r="G52" s="8"/>
      <c r="H52" s="4"/>
      <c r="I52" s="4"/>
      <c r="J52" s="28"/>
    </row>
    <row r="53" spans="1:10" ht="15.95" customHeight="1">
      <c r="A53" s="6">
        <v>48</v>
      </c>
      <c r="B53" s="6"/>
      <c r="C53" s="29"/>
      <c r="D53" s="7"/>
      <c r="E53" s="7"/>
      <c r="F53" s="8"/>
      <c r="G53" s="8"/>
      <c r="H53" s="4"/>
      <c r="I53" s="4"/>
      <c r="J53" s="28"/>
    </row>
    <row r="54" spans="1:10" ht="15.95" customHeight="1">
      <c r="A54" s="6">
        <v>49</v>
      </c>
      <c r="B54" s="6"/>
      <c r="C54" s="29"/>
      <c r="D54" s="7"/>
      <c r="E54" s="7"/>
      <c r="F54" s="8"/>
      <c r="G54" s="8"/>
      <c r="H54" s="4"/>
      <c r="I54" s="4"/>
      <c r="J54" s="28"/>
    </row>
    <row r="55" spans="1:10" ht="15.95" customHeight="1">
      <c r="A55" s="6">
        <v>50</v>
      </c>
      <c r="B55" s="6"/>
      <c r="C55" s="29"/>
      <c r="D55" s="7"/>
      <c r="E55" s="7"/>
      <c r="F55" s="8"/>
      <c r="G55" s="8"/>
      <c r="H55" s="4"/>
      <c r="I55" s="4"/>
      <c r="J55" s="28"/>
    </row>
  </sheetData>
  <mergeCells count="1">
    <mergeCell ref="A1:J1"/>
  </mergeCells>
  <phoneticPr fontId="1"/>
  <dataValidations count="9">
    <dataValidation allowBlank="1" showInputMessage="1" showErrorMessage="1" prompt="半角ｶﾀｶﾅで必ず正しいﾌﾘｶﾞﾅを入力してください。氏名の間は、半角開けてください。" sqref="E6:E55"/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J6:J55"/>
    <dataValidation allowBlank="1" showInputMessage="1" showErrorMessage="1" prompt="半角で記入" sqref="C6:C55"/>
    <dataValidation allowBlank="1" showInputMessage="1" showErrorMessage="1" prompt="略称で記入してください" sqref="B6:B55"/>
    <dataValidation type="list" allowBlank="1" showInputMessage="1" showErrorMessage="1" prompt="島根登録以外の場合選択してください。" sqref="H6:H55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  <dataValidation allowBlank="1" showInputMessage="1" showErrorMessage="1" prompt="氏名の間を一角開けてください" sqref="D6:D55"/>
    <dataValidation type="list" allowBlank="1" showInputMessage="1" showErrorMessage="1" sqref="G6:G55">
      <formula1>"1,2,3,4,5"</formula1>
    </dataValidation>
    <dataValidation allowBlank="1" showInputMessage="1" showErrorMessage="1" prompt="女子は半角英数で数字の　2　を入力してください。" sqref="F6:F55"/>
    <dataValidation type="list" allowBlank="1" showInputMessage="1" showErrorMessage="1" prompt="出場種目をセルより選択してください。間違った場合は、削除して再度選択してください。" sqref="I6:I55">
      <formula1>$M$8:$M$19</formula1>
    </dataValidation>
  </dataValidations>
  <pageMargins left="0.51181102362204722" right="0.51181102362204722" top="0.55118110236220474" bottom="0.35433070866141736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O65"/>
  <sheetViews>
    <sheetView workbookViewId="0">
      <selection sqref="A1:H1"/>
    </sheetView>
  </sheetViews>
  <sheetFormatPr defaultRowHeight="13.5"/>
  <cols>
    <col min="1" max="1" width="6.25" customWidth="1"/>
    <col min="2" max="2" width="15.875" customWidth="1"/>
    <col min="4" max="4" width="12.875" customWidth="1"/>
    <col min="5" max="5" width="13.5" customWidth="1"/>
    <col min="6" max="6" width="4.375" customWidth="1"/>
    <col min="7" max="7" width="4.5" customWidth="1"/>
    <col min="8" max="8" width="8.125" customWidth="1"/>
    <col min="9" max="9" width="13.5" customWidth="1"/>
    <col min="10" max="10" width="15.875" customWidth="1"/>
    <col min="13" max="13" width="3.625" customWidth="1"/>
    <col min="14" max="14" width="12.25" customWidth="1"/>
  </cols>
  <sheetData>
    <row r="1" spans="1:15" ht="14.25" customHeight="1">
      <c r="A1" s="63"/>
      <c r="B1" s="63"/>
      <c r="C1" s="63"/>
      <c r="D1" s="63"/>
      <c r="E1" s="63"/>
      <c r="F1" s="63"/>
      <c r="G1" s="63"/>
      <c r="H1" s="63"/>
      <c r="I1" s="36"/>
      <c r="J1" s="36"/>
      <c r="K1" s="36"/>
    </row>
    <row r="2" spans="1:15" ht="3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ht="15.75" customHeight="1">
      <c r="A3" s="12" t="s">
        <v>34</v>
      </c>
      <c r="B3" s="12" t="s">
        <v>55</v>
      </c>
      <c r="C3" s="14">
        <v>1234</v>
      </c>
      <c r="D3" s="13" t="s">
        <v>35</v>
      </c>
      <c r="E3" s="13" t="s">
        <v>62</v>
      </c>
      <c r="F3" s="14">
        <v>1</v>
      </c>
      <c r="G3" s="14">
        <v>2</v>
      </c>
      <c r="H3" s="13"/>
      <c r="I3" s="13" t="s">
        <v>76</v>
      </c>
      <c r="J3" s="13" t="s">
        <v>77</v>
      </c>
      <c r="K3" s="15" t="s">
        <v>78</v>
      </c>
    </row>
    <row r="4" spans="1:15" ht="3.75" customHeight="1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5" ht="24.75" customHeight="1" thickBot="1">
      <c r="A5" s="51" t="s">
        <v>56</v>
      </c>
      <c r="B5" s="52" t="s">
        <v>36</v>
      </c>
      <c r="C5" s="53" t="s">
        <v>31</v>
      </c>
      <c r="D5" s="53" t="s">
        <v>33</v>
      </c>
      <c r="E5" s="53" t="s">
        <v>32</v>
      </c>
      <c r="F5" s="53" t="s">
        <v>37</v>
      </c>
      <c r="G5" s="53" t="s">
        <v>0</v>
      </c>
      <c r="H5" s="54" t="s">
        <v>1</v>
      </c>
      <c r="I5" s="54" t="s">
        <v>60</v>
      </c>
      <c r="J5" s="54" t="s">
        <v>75</v>
      </c>
      <c r="K5" s="53" t="s">
        <v>61</v>
      </c>
    </row>
    <row r="6" spans="1:15" ht="16.149999999999999" customHeight="1">
      <c r="A6" s="81">
        <v>1</v>
      </c>
      <c r="B6" s="55"/>
      <c r="C6" s="55"/>
      <c r="D6" s="56"/>
      <c r="E6" s="56"/>
      <c r="F6" s="55"/>
      <c r="G6" s="55"/>
      <c r="H6" s="55"/>
      <c r="I6" s="55"/>
      <c r="J6" s="55"/>
      <c r="K6" s="57"/>
    </row>
    <row r="7" spans="1:15" ht="16.149999999999999" customHeight="1">
      <c r="A7" s="82"/>
      <c r="B7" s="37"/>
      <c r="C7" s="37"/>
      <c r="D7" s="7"/>
      <c r="E7" s="7"/>
      <c r="F7" s="37"/>
      <c r="G7" s="37"/>
      <c r="H7" s="37"/>
      <c r="I7" s="37"/>
      <c r="J7" s="37"/>
      <c r="K7" s="58"/>
    </row>
    <row r="8" spans="1:15" ht="16.149999999999999" customHeight="1">
      <c r="A8" s="82"/>
      <c r="B8" s="37"/>
      <c r="C8" s="37"/>
      <c r="D8" s="7"/>
      <c r="E8" s="7"/>
      <c r="F8" s="37"/>
      <c r="G8" s="37"/>
      <c r="H8" s="37"/>
      <c r="I8" s="37"/>
      <c r="J8" s="37"/>
      <c r="K8" s="58"/>
      <c r="N8" t="s">
        <v>92</v>
      </c>
    </row>
    <row r="9" spans="1:15" ht="16.149999999999999" customHeight="1">
      <c r="A9" s="82"/>
      <c r="B9" s="37"/>
      <c r="C9" s="37"/>
      <c r="D9" s="7"/>
      <c r="E9" s="7"/>
      <c r="F9" s="37"/>
      <c r="G9" s="37"/>
      <c r="H9" s="37"/>
      <c r="I9" s="37"/>
      <c r="J9" s="37"/>
      <c r="K9" s="58"/>
      <c r="M9" s="37"/>
      <c r="N9" s="37" t="s">
        <v>93</v>
      </c>
      <c r="O9" s="37" t="s">
        <v>94</v>
      </c>
    </row>
    <row r="10" spans="1:15" ht="16.149999999999999" customHeight="1">
      <c r="A10" s="82"/>
      <c r="B10" s="37"/>
      <c r="C10" s="37"/>
      <c r="D10" s="7"/>
      <c r="E10" s="7"/>
      <c r="F10" s="37"/>
      <c r="G10" s="37"/>
      <c r="H10" s="37"/>
      <c r="I10" s="37"/>
      <c r="J10" s="37"/>
      <c r="K10" s="58"/>
      <c r="M10" s="78" t="s">
        <v>97</v>
      </c>
      <c r="N10" s="37" t="s">
        <v>96</v>
      </c>
      <c r="O10" s="37"/>
    </row>
    <row r="11" spans="1:15" ht="16.149999999999999" customHeight="1" thickBot="1">
      <c r="A11" s="83"/>
      <c r="B11" s="59"/>
      <c r="C11" s="59"/>
      <c r="D11" s="60"/>
      <c r="E11" s="60"/>
      <c r="F11" s="59"/>
      <c r="G11" s="59"/>
      <c r="H11" s="59"/>
      <c r="I11" s="59"/>
      <c r="J11" s="59"/>
      <c r="K11" s="61"/>
      <c r="M11" s="78"/>
      <c r="N11" s="37" t="s">
        <v>95</v>
      </c>
      <c r="O11" s="37"/>
    </row>
    <row r="12" spans="1:15" ht="16.149999999999999" customHeight="1">
      <c r="A12" s="81">
        <v>2</v>
      </c>
      <c r="B12" s="55"/>
      <c r="C12" s="55"/>
      <c r="D12" s="55"/>
      <c r="E12" s="55"/>
      <c r="F12" s="55"/>
      <c r="G12" s="55"/>
      <c r="H12" s="55"/>
      <c r="I12" s="55"/>
      <c r="J12" s="55"/>
      <c r="K12" s="57"/>
      <c r="M12" s="79" t="s">
        <v>98</v>
      </c>
      <c r="N12" s="50" t="s">
        <v>96</v>
      </c>
      <c r="O12" s="50"/>
    </row>
    <row r="13" spans="1:15" ht="16.149999999999999" customHeight="1">
      <c r="A13" s="82"/>
      <c r="B13" s="37"/>
      <c r="C13" s="37"/>
      <c r="D13" s="37"/>
      <c r="E13" s="37"/>
      <c r="F13" s="37"/>
      <c r="G13" s="37"/>
      <c r="H13" s="37"/>
      <c r="I13" s="37"/>
      <c r="J13" s="37"/>
      <c r="K13" s="58"/>
      <c r="M13" s="80"/>
      <c r="N13" s="50" t="s">
        <v>95</v>
      </c>
      <c r="O13" s="50"/>
    </row>
    <row r="14" spans="1:15" ht="16.149999999999999" customHeight="1">
      <c r="A14" s="82"/>
      <c r="B14" s="37"/>
      <c r="C14" s="37"/>
      <c r="D14" s="37"/>
      <c r="E14" s="37"/>
      <c r="F14" s="37"/>
      <c r="G14" s="37"/>
      <c r="H14" s="37"/>
      <c r="I14" s="37"/>
      <c r="J14" s="37"/>
      <c r="K14" s="58"/>
    </row>
    <row r="15" spans="1:15" ht="16.149999999999999" customHeight="1">
      <c r="A15" s="82"/>
      <c r="B15" s="37"/>
      <c r="C15" s="37"/>
      <c r="D15" s="37"/>
      <c r="E15" s="37"/>
      <c r="F15" s="37"/>
      <c r="G15" s="37"/>
      <c r="H15" s="37"/>
      <c r="I15" s="37"/>
      <c r="J15" s="37"/>
      <c r="K15" s="58"/>
    </row>
    <row r="16" spans="1:15" ht="16.149999999999999" customHeight="1">
      <c r="A16" s="82"/>
      <c r="B16" s="37"/>
      <c r="C16" s="37"/>
      <c r="D16" s="37"/>
      <c r="E16" s="37"/>
      <c r="F16" s="37"/>
      <c r="G16" s="37"/>
      <c r="H16" s="37"/>
      <c r="I16" s="37"/>
      <c r="J16" s="37"/>
      <c r="K16" s="58"/>
    </row>
    <row r="17" spans="1:11" ht="16.149999999999999" customHeight="1" thickBot="1">
      <c r="A17" s="83"/>
      <c r="B17" s="59"/>
      <c r="C17" s="59"/>
      <c r="D17" s="59"/>
      <c r="E17" s="59"/>
      <c r="F17" s="59"/>
      <c r="G17" s="59"/>
      <c r="H17" s="59"/>
      <c r="I17" s="59"/>
      <c r="J17" s="59"/>
      <c r="K17" s="61"/>
    </row>
    <row r="18" spans="1:11" ht="16.149999999999999" customHeight="1">
      <c r="A18" s="81">
        <v>3</v>
      </c>
      <c r="B18" s="55"/>
      <c r="C18" s="55"/>
      <c r="D18" s="55"/>
      <c r="E18" s="55"/>
      <c r="F18" s="55"/>
      <c r="G18" s="55"/>
      <c r="H18" s="55"/>
      <c r="I18" s="55"/>
      <c r="J18" s="55"/>
      <c r="K18" s="57"/>
    </row>
    <row r="19" spans="1:11" ht="16.149999999999999" customHeight="1">
      <c r="A19" s="82"/>
      <c r="B19" s="37"/>
      <c r="C19" s="37"/>
      <c r="D19" s="37"/>
      <c r="E19" s="37"/>
      <c r="F19" s="37"/>
      <c r="G19" s="37"/>
      <c r="H19" s="37"/>
      <c r="I19" s="37"/>
      <c r="J19" s="37"/>
      <c r="K19" s="58"/>
    </row>
    <row r="20" spans="1:11" ht="16.149999999999999" customHeight="1">
      <c r="A20" s="82"/>
      <c r="B20" s="37"/>
      <c r="C20" s="37"/>
      <c r="D20" s="37"/>
      <c r="E20" s="37"/>
      <c r="F20" s="37"/>
      <c r="G20" s="37"/>
      <c r="H20" s="37"/>
      <c r="I20" s="37"/>
      <c r="J20" s="37"/>
      <c r="K20" s="58"/>
    </row>
    <row r="21" spans="1:11" ht="16.149999999999999" customHeight="1">
      <c r="A21" s="82"/>
      <c r="B21" s="37"/>
      <c r="C21" s="37"/>
      <c r="D21" s="37"/>
      <c r="E21" s="37"/>
      <c r="F21" s="37"/>
      <c r="G21" s="37"/>
      <c r="H21" s="37"/>
      <c r="I21" s="37"/>
      <c r="J21" s="37"/>
      <c r="K21" s="58"/>
    </row>
    <row r="22" spans="1:11" ht="16.149999999999999" customHeight="1">
      <c r="A22" s="82"/>
      <c r="B22" s="37"/>
      <c r="C22" s="37"/>
      <c r="D22" s="37"/>
      <c r="E22" s="37"/>
      <c r="F22" s="37"/>
      <c r="G22" s="37"/>
      <c r="H22" s="37"/>
      <c r="I22" s="37"/>
      <c r="J22" s="37"/>
      <c r="K22" s="58"/>
    </row>
    <row r="23" spans="1:11" ht="16.149999999999999" customHeight="1" thickBot="1">
      <c r="A23" s="83"/>
      <c r="B23" s="59"/>
      <c r="C23" s="59"/>
      <c r="D23" s="59"/>
      <c r="E23" s="59"/>
      <c r="F23" s="59"/>
      <c r="G23" s="59"/>
      <c r="H23" s="59"/>
      <c r="I23" s="59"/>
      <c r="J23" s="59"/>
      <c r="K23" s="61"/>
    </row>
    <row r="24" spans="1:11" ht="16.149999999999999" customHeight="1">
      <c r="A24" s="81">
        <v>4</v>
      </c>
      <c r="B24" s="55"/>
      <c r="C24" s="55"/>
      <c r="D24" s="55"/>
      <c r="E24" s="55"/>
      <c r="F24" s="55"/>
      <c r="G24" s="55"/>
      <c r="H24" s="55"/>
      <c r="I24" s="55"/>
      <c r="J24" s="55"/>
      <c r="K24" s="57"/>
    </row>
    <row r="25" spans="1:11" ht="16.149999999999999" customHeight="1">
      <c r="A25" s="82"/>
      <c r="B25" s="37"/>
      <c r="C25" s="37"/>
      <c r="D25" s="37"/>
      <c r="E25" s="37"/>
      <c r="F25" s="37"/>
      <c r="G25" s="37"/>
      <c r="H25" s="37"/>
      <c r="I25" s="37"/>
      <c r="J25" s="37"/>
      <c r="K25" s="58"/>
    </row>
    <row r="26" spans="1:11" ht="16.149999999999999" customHeight="1">
      <c r="A26" s="82"/>
      <c r="B26" s="37"/>
      <c r="C26" s="37"/>
      <c r="D26" s="37"/>
      <c r="E26" s="37"/>
      <c r="F26" s="37"/>
      <c r="G26" s="37"/>
      <c r="H26" s="37"/>
      <c r="I26" s="37"/>
      <c r="J26" s="37"/>
      <c r="K26" s="58"/>
    </row>
    <row r="27" spans="1:11" ht="16.149999999999999" customHeight="1">
      <c r="A27" s="82"/>
      <c r="B27" s="37"/>
      <c r="C27" s="37"/>
      <c r="D27" s="37"/>
      <c r="E27" s="37"/>
      <c r="F27" s="37"/>
      <c r="G27" s="37"/>
      <c r="H27" s="37"/>
      <c r="I27" s="37"/>
      <c r="J27" s="37"/>
      <c r="K27" s="58"/>
    </row>
    <row r="28" spans="1:11" ht="16.149999999999999" customHeight="1">
      <c r="A28" s="82"/>
      <c r="B28" s="37"/>
      <c r="C28" s="37"/>
      <c r="D28" s="37"/>
      <c r="E28" s="37"/>
      <c r="F28" s="37"/>
      <c r="G28" s="37"/>
      <c r="H28" s="37"/>
      <c r="I28" s="37"/>
      <c r="J28" s="37"/>
      <c r="K28" s="58"/>
    </row>
    <row r="29" spans="1:11" ht="16.149999999999999" customHeight="1" thickBot="1">
      <c r="A29" s="83"/>
      <c r="B29" s="59"/>
      <c r="C29" s="59"/>
      <c r="D29" s="59"/>
      <c r="E29" s="59"/>
      <c r="F29" s="59"/>
      <c r="G29" s="59"/>
      <c r="H29" s="59"/>
      <c r="I29" s="59"/>
      <c r="J29" s="59"/>
      <c r="K29" s="61"/>
    </row>
    <row r="30" spans="1:11" ht="16.149999999999999" customHeight="1">
      <c r="A30" s="81">
        <v>5</v>
      </c>
      <c r="B30" s="55"/>
      <c r="C30" s="55"/>
      <c r="D30" s="55"/>
      <c r="E30" s="55"/>
      <c r="F30" s="55"/>
      <c r="G30" s="55"/>
      <c r="H30" s="55"/>
      <c r="I30" s="55"/>
      <c r="J30" s="55"/>
      <c r="K30" s="57"/>
    </row>
    <row r="31" spans="1:11" ht="16.149999999999999" customHeight="1">
      <c r="A31" s="82"/>
      <c r="B31" s="37"/>
      <c r="C31" s="37"/>
      <c r="D31" s="37"/>
      <c r="E31" s="37"/>
      <c r="F31" s="37"/>
      <c r="G31" s="37"/>
      <c r="H31" s="37"/>
      <c r="I31" s="37"/>
      <c r="J31" s="37"/>
      <c r="K31" s="58"/>
    </row>
    <row r="32" spans="1:11" ht="16.149999999999999" customHeight="1">
      <c r="A32" s="82"/>
      <c r="B32" s="37"/>
      <c r="C32" s="37"/>
      <c r="D32" s="37"/>
      <c r="E32" s="37"/>
      <c r="F32" s="37"/>
      <c r="G32" s="37"/>
      <c r="H32" s="37"/>
      <c r="I32" s="37"/>
      <c r="J32" s="37"/>
      <c r="K32" s="58"/>
    </row>
    <row r="33" spans="1:11" ht="16.149999999999999" customHeight="1">
      <c r="A33" s="82"/>
      <c r="B33" s="37"/>
      <c r="C33" s="37"/>
      <c r="D33" s="37"/>
      <c r="E33" s="37"/>
      <c r="F33" s="37"/>
      <c r="G33" s="37"/>
      <c r="H33" s="37"/>
      <c r="I33" s="37"/>
      <c r="J33" s="37"/>
      <c r="K33" s="58"/>
    </row>
    <row r="34" spans="1:11" ht="16.149999999999999" customHeight="1">
      <c r="A34" s="82"/>
      <c r="B34" s="37"/>
      <c r="C34" s="37"/>
      <c r="D34" s="37"/>
      <c r="E34" s="37"/>
      <c r="F34" s="37"/>
      <c r="G34" s="37"/>
      <c r="H34" s="37"/>
      <c r="I34" s="37"/>
      <c r="J34" s="37"/>
      <c r="K34" s="58"/>
    </row>
    <row r="35" spans="1:11" ht="16.149999999999999" customHeight="1" thickBot="1">
      <c r="A35" s="83"/>
      <c r="B35" s="59"/>
      <c r="C35" s="59"/>
      <c r="D35" s="59"/>
      <c r="E35" s="59"/>
      <c r="F35" s="59"/>
      <c r="G35" s="59"/>
      <c r="H35" s="59"/>
      <c r="I35" s="59"/>
      <c r="J35" s="59"/>
      <c r="K35" s="61"/>
    </row>
    <row r="36" spans="1:11" ht="16.149999999999999" customHeight="1">
      <c r="A36" s="81">
        <v>6</v>
      </c>
      <c r="B36" s="55"/>
      <c r="C36" s="55"/>
      <c r="D36" s="55"/>
      <c r="E36" s="55"/>
      <c r="F36" s="55"/>
      <c r="G36" s="55"/>
      <c r="H36" s="55"/>
      <c r="I36" s="55"/>
      <c r="J36" s="55"/>
      <c r="K36" s="57"/>
    </row>
    <row r="37" spans="1:11" ht="16.149999999999999" customHeight="1">
      <c r="A37" s="82"/>
      <c r="B37" s="37"/>
      <c r="C37" s="37"/>
      <c r="D37" s="37"/>
      <c r="E37" s="37"/>
      <c r="F37" s="37"/>
      <c r="G37" s="37"/>
      <c r="H37" s="37"/>
      <c r="I37" s="37"/>
      <c r="J37" s="37"/>
      <c r="K37" s="58"/>
    </row>
    <row r="38" spans="1:11" ht="16.149999999999999" customHeight="1">
      <c r="A38" s="82"/>
      <c r="B38" s="37"/>
      <c r="C38" s="37"/>
      <c r="D38" s="37"/>
      <c r="E38" s="37"/>
      <c r="F38" s="37"/>
      <c r="G38" s="37"/>
      <c r="H38" s="37"/>
      <c r="I38" s="37"/>
      <c r="J38" s="37"/>
      <c r="K38" s="58"/>
    </row>
    <row r="39" spans="1:11" ht="16.149999999999999" customHeight="1">
      <c r="A39" s="82"/>
      <c r="B39" s="37"/>
      <c r="C39" s="37"/>
      <c r="D39" s="37"/>
      <c r="E39" s="37"/>
      <c r="F39" s="37"/>
      <c r="G39" s="37"/>
      <c r="H39" s="37"/>
      <c r="I39" s="37"/>
      <c r="J39" s="37"/>
      <c r="K39" s="58"/>
    </row>
    <row r="40" spans="1:11" ht="16.149999999999999" customHeight="1">
      <c r="A40" s="82"/>
      <c r="B40" s="37"/>
      <c r="C40" s="37"/>
      <c r="D40" s="37"/>
      <c r="E40" s="37"/>
      <c r="F40" s="37"/>
      <c r="G40" s="37"/>
      <c r="H40" s="37"/>
      <c r="I40" s="37"/>
      <c r="J40" s="37"/>
      <c r="K40" s="58"/>
    </row>
    <row r="41" spans="1:11" ht="16.149999999999999" customHeight="1" thickBot="1">
      <c r="A41" s="83"/>
      <c r="B41" s="59"/>
      <c r="C41" s="59"/>
      <c r="D41" s="59"/>
      <c r="E41" s="59"/>
      <c r="F41" s="59"/>
      <c r="G41" s="59"/>
      <c r="H41" s="59"/>
      <c r="I41" s="59"/>
      <c r="J41" s="59"/>
      <c r="K41" s="61"/>
    </row>
    <row r="42" spans="1:11" ht="16.149999999999999" customHeight="1">
      <c r="A42" s="81">
        <v>7</v>
      </c>
      <c r="B42" s="55"/>
      <c r="C42" s="55"/>
      <c r="D42" s="55"/>
      <c r="E42" s="55"/>
      <c r="F42" s="55"/>
      <c r="G42" s="55"/>
      <c r="H42" s="55"/>
      <c r="I42" s="55"/>
      <c r="J42" s="55"/>
      <c r="K42" s="57"/>
    </row>
    <row r="43" spans="1:11" ht="16.149999999999999" customHeight="1">
      <c r="A43" s="82"/>
      <c r="B43" s="37"/>
      <c r="C43" s="37"/>
      <c r="D43" s="37"/>
      <c r="E43" s="37"/>
      <c r="F43" s="37"/>
      <c r="G43" s="37"/>
      <c r="H43" s="37"/>
      <c r="I43" s="37"/>
      <c r="J43" s="37"/>
      <c r="K43" s="58"/>
    </row>
    <row r="44" spans="1:11" ht="16.149999999999999" customHeight="1">
      <c r="A44" s="82"/>
      <c r="B44" s="37"/>
      <c r="C44" s="37"/>
      <c r="D44" s="37"/>
      <c r="E44" s="37"/>
      <c r="F44" s="37"/>
      <c r="G44" s="37"/>
      <c r="H44" s="37"/>
      <c r="I44" s="37"/>
      <c r="J44" s="37"/>
      <c r="K44" s="58"/>
    </row>
    <row r="45" spans="1:11" ht="16.149999999999999" customHeight="1">
      <c r="A45" s="82"/>
      <c r="B45" s="37"/>
      <c r="C45" s="37"/>
      <c r="D45" s="37"/>
      <c r="E45" s="37"/>
      <c r="F45" s="37"/>
      <c r="G45" s="37"/>
      <c r="H45" s="37"/>
      <c r="I45" s="37"/>
      <c r="J45" s="37"/>
      <c r="K45" s="58"/>
    </row>
    <row r="46" spans="1:11" ht="16.149999999999999" customHeight="1">
      <c r="A46" s="82"/>
      <c r="B46" s="37"/>
      <c r="C46" s="37"/>
      <c r="D46" s="37"/>
      <c r="E46" s="37"/>
      <c r="F46" s="37"/>
      <c r="G46" s="37"/>
      <c r="H46" s="37"/>
      <c r="I46" s="37"/>
      <c r="J46" s="37"/>
      <c r="K46" s="58"/>
    </row>
    <row r="47" spans="1:11" ht="16.149999999999999" customHeight="1" thickBot="1">
      <c r="A47" s="83"/>
      <c r="B47" s="59"/>
      <c r="C47" s="59"/>
      <c r="D47" s="59"/>
      <c r="E47" s="59"/>
      <c r="F47" s="59"/>
      <c r="G47" s="59"/>
      <c r="H47" s="59"/>
      <c r="I47" s="59"/>
      <c r="J47" s="59"/>
      <c r="K47" s="61"/>
    </row>
    <row r="48" spans="1:11" ht="16.149999999999999" customHeight="1">
      <c r="A48" s="81">
        <v>8</v>
      </c>
      <c r="B48" s="55"/>
      <c r="C48" s="55"/>
      <c r="D48" s="55"/>
      <c r="E48" s="55"/>
      <c r="F48" s="55"/>
      <c r="G48" s="55"/>
      <c r="H48" s="55"/>
      <c r="I48" s="55"/>
      <c r="J48" s="55"/>
      <c r="K48" s="57"/>
    </row>
    <row r="49" spans="1:11" ht="16.149999999999999" customHeight="1">
      <c r="A49" s="82"/>
      <c r="B49" s="37"/>
      <c r="C49" s="37"/>
      <c r="D49" s="37"/>
      <c r="E49" s="37"/>
      <c r="F49" s="37"/>
      <c r="G49" s="37"/>
      <c r="H49" s="37"/>
      <c r="I49" s="37"/>
      <c r="J49" s="37"/>
      <c r="K49" s="58"/>
    </row>
    <row r="50" spans="1:11" ht="16.149999999999999" customHeight="1">
      <c r="A50" s="82"/>
      <c r="B50" s="37"/>
      <c r="C50" s="37"/>
      <c r="D50" s="37"/>
      <c r="E50" s="37"/>
      <c r="F50" s="37"/>
      <c r="G50" s="37"/>
      <c r="H50" s="37"/>
      <c r="I50" s="37"/>
      <c r="J50" s="37"/>
      <c r="K50" s="58"/>
    </row>
    <row r="51" spans="1:11" ht="16.149999999999999" customHeight="1">
      <c r="A51" s="82"/>
      <c r="B51" s="37"/>
      <c r="C51" s="37"/>
      <c r="D51" s="37"/>
      <c r="E51" s="37"/>
      <c r="F51" s="37"/>
      <c r="G51" s="37"/>
      <c r="H51" s="37"/>
      <c r="I51" s="37"/>
      <c r="J51" s="37"/>
      <c r="K51" s="58"/>
    </row>
    <row r="52" spans="1:11" ht="16.149999999999999" customHeight="1">
      <c r="A52" s="82"/>
      <c r="B52" s="37"/>
      <c r="C52" s="37"/>
      <c r="D52" s="37"/>
      <c r="E52" s="37"/>
      <c r="F52" s="37"/>
      <c r="G52" s="37"/>
      <c r="H52" s="37"/>
      <c r="I52" s="37"/>
      <c r="J52" s="37"/>
      <c r="K52" s="58"/>
    </row>
    <row r="53" spans="1:11" ht="16.149999999999999" customHeight="1" thickBot="1">
      <c r="A53" s="83"/>
      <c r="B53" s="59"/>
      <c r="C53" s="59"/>
      <c r="D53" s="59"/>
      <c r="E53" s="59"/>
      <c r="F53" s="59"/>
      <c r="G53" s="59"/>
      <c r="H53" s="59"/>
      <c r="I53" s="59"/>
      <c r="J53" s="59"/>
      <c r="K53" s="61"/>
    </row>
    <row r="54" spans="1:11" ht="16.149999999999999" customHeight="1">
      <c r="A54" s="81">
        <v>9</v>
      </c>
      <c r="B54" s="55"/>
      <c r="C54" s="55"/>
      <c r="D54" s="55"/>
      <c r="E54" s="55"/>
      <c r="F54" s="55"/>
      <c r="G54" s="55"/>
      <c r="H54" s="55"/>
      <c r="I54" s="55"/>
      <c r="J54" s="55"/>
      <c r="K54" s="57"/>
    </row>
    <row r="55" spans="1:11" ht="16.149999999999999" customHeight="1">
      <c r="A55" s="82"/>
      <c r="B55" s="37"/>
      <c r="C55" s="37"/>
      <c r="D55" s="37"/>
      <c r="E55" s="37"/>
      <c r="F55" s="37"/>
      <c r="G55" s="37"/>
      <c r="H55" s="37"/>
      <c r="I55" s="37"/>
      <c r="J55" s="37"/>
      <c r="K55" s="58"/>
    </row>
    <row r="56" spans="1:11" ht="16.149999999999999" customHeight="1">
      <c r="A56" s="82"/>
      <c r="B56" s="37"/>
      <c r="C56" s="37"/>
      <c r="D56" s="37"/>
      <c r="E56" s="37"/>
      <c r="F56" s="37"/>
      <c r="G56" s="37"/>
      <c r="H56" s="37"/>
      <c r="I56" s="37"/>
      <c r="J56" s="37"/>
      <c r="K56" s="58"/>
    </row>
    <row r="57" spans="1:11" ht="16.149999999999999" customHeight="1">
      <c r="A57" s="82"/>
      <c r="B57" s="37"/>
      <c r="C57" s="37"/>
      <c r="D57" s="37"/>
      <c r="E57" s="37"/>
      <c r="F57" s="37"/>
      <c r="G57" s="37"/>
      <c r="H57" s="37"/>
      <c r="I57" s="37"/>
      <c r="J57" s="37"/>
      <c r="K57" s="58"/>
    </row>
    <row r="58" spans="1:11" ht="16.149999999999999" customHeight="1">
      <c r="A58" s="82"/>
      <c r="B58" s="37"/>
      <c r="C58" s="37"/>
      <c r="D58" s="37"/>
      <c r="E58" s="37"/>
      <c r="F58" s="37"/>
      <c r="G58" s="37"/>
      <c r="H58" s="37"/>
      <c r="I58" s="37"/>
      <c r="J58" s="37"/>
      <c r="K58" s="58"/>
    </row>
    <row r="59" spans="1:11" ht="16.149999999999999" customHeight="1" thickBot="1">
      <c r="A59" s="83"/>
      <c r="B59" s="59"/>
      <c r="C59" s="59"/>
      <c r="D59" s="59"/>
      <c r="E59" s="59"/>
      <c r="F59" s="59"/>
      <c r="G59" s="59"/>
      <c r="H59" s="59"/>
      <c r="I59" s="59"/>
      <c r="J59" s="59"/>
      <c r="K59" s="61"/>
    </row>
    <row r="60" spans="1:11" ht="16.149999999999999" customHeight="1">
      <c r="A60" s="81">
        <v>10</v>
      </c>
      <c r="B60" s="55"/>
      <c r="C60" s="55"/>
      <c r="D60" s="55"/>
      <c r="E60" s="55"/>
      <c r="F60" s="55"/>
      <c r="G60" s="55"/>
      <c r="H60" s="55"/>
      <c r="I60" s="55"/>
      <c r="J60" s="55"/>
      <c r="K60" s="57"/>
    </row>
    <row r="61" spans="1:11" ht="16.149999999999999" customHeight="1">
      <c r="A61" s="82"/>
      <c r="B61" s="37"/>
      <c r="C61" s="37"/>
      <c r="D61" s="37"/>
      <c r="E61" s="37"/>
      <c r="F61" s="37"/>
      <c r="G61" s="37"/>
      <c r="H61" s="37"/>
      <c r="I61" s="37"/>
      <c r="J61" s="37"/>
      <c r="K61" s="58"/>
    </row>
    <row r="62" spans="1:11" ht="16.149999999999999" customHeight="1">
      <c r="A62" s="82"/>
      <c r="B62" s="37"/>
      <c r="C62" s="37"/>
      <c r="D62" s="37"/>
      <c r="E62" s="37"/>
      <c r="F62" s="37"/>
      <c r="G62" s="37"/>
      <c r="H62" s="37"/>
      <c r="I62" s="37"/>
      <c r="J62" s="37"/>
      <c r="K62" s="58"/>
    </row>
    <row r="63" spans="1:11" ht="16.149999999999999" customHeight="1">
      <c r="A63" s="82"/>
      <c r="B63" s="37"/>
      <c r="C63" s="37"/>
      <c r="D63" s="37"/>
      <c r="E63" s="37"/>
      <c r="F63" s="37"/>
      <c r="G63" s="37"/>
      <c r="H63" s="37"/>
      <c r="I63" s="37"/>
      <c r="J63" s="37"/>
      <c r="K63" s="58"/>
    </row>
    <row r="64" spans="1:11" ht="16.149999999999999" customHeight="1">
      <c r="A64" s="82"/>
      <c r="B64" s="37"/>
      <c r="C64" s="37"/>
      <c r="D64" s="37"/>
      <c r="E64" s="37"/>
      <c r="F64" s="37"/>
      <c r="G64" s="37"/>
      <c r="H64" s="37"/>
      <c r="I64" s="37"/>
      <c r="J64" s="37"/>
      <c r="K64" s="58"/>
    </row>
    <row r="65" spans="1:11" ht="16.149999999999999" customHeight="1" thickBot="1">
      <c r="A65" s="83"/>
      <c r="B65" s="59"/>
      <c r="C65" s="59"/>
      <c r="D65" s="59"/>
      <c r="E65" s="59"/>
      <c r="F65" s="59"/>
      <c r="G65" s="59"/>
      <c r="H65" s="59"/>
      <c r="I65" s="59"/>
      <c r="J65" s="59"/>
      <c r="K65" s="61"/>
    </row>
  </sheetData>
  <mergeCells count="13">
    <mergeCell ref="A48:A53"/>
    <mergeCell ref="A54:A59"/>
    <mergeCell ref="A60:A65"/>
    <mergeCell ref="A18:A23"/>
    <mergeCell ref="A24:A29"/>
    <mergeCell ref="A30:A35"/>
    <mergeCell ref="A36:A41"/>
    <mergeCell ref="A42:A47"/>
    <mergeCell ref="A1:H1"/>
    <mergeCell ref="M10:M11"/>
    <mergeCell ref="M12:M13"/>
    <mergeCell ref="A6:A11"/>
    <mergeCell ref="A12:A17"/>
  </mergeCells>
  <phoneticPr fontId="1"/>
  <dataValidations count="5">
    <dataValidation type="list" allowBlank="1" showInputMessage="1" showErrorMessage="1" sqref="G6:G65">
      <formula1>"1,2,3,4,5"</formula1>
    </dataValidation>
    <dataValidation type="list" allowBlank="1" showInputMessage="1" showErrorMessage="1" sqref="F6:F65">
      <formula1>"1,2"</formula1>
    </dataValidation>
    <dataValidation allowBlank="1" showInputMessage="1" showErrorMessage="1" prompt="氏名の間を一角開けてください" sqref="D6:D11"/>
    <dataValidation allowBlank="1" showInputMessage="1" showErrorMessage="1" prompt="半角ｶﾀｶﾅで必ず正しいﾌﾘｶﾞﾅを入力してください。氏名の間は、半角開けてください。" sqref="E6:E11"/>
    <dataValidation type="list" allowBlank="1" showInputMessage="1" showErrorMessage="1" sqref="I6:I65">
      <formula1>$N$10:$N$11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"/>
  <sheetViews>
    <sheetView workbookViewId="0">
      <selection activeCell="AG3" sqref="AG3:AH3"/>
    </sheetView>
  </sheetViews>
  <sheetFormatPr defaultRowHeight="13.5"/>
  <cols>
    <col min="1" max="1" width="7.375" customWidth="1"/>
    <col min="2" max="2" width="17.75" customWidth="1"/>
    <col min="3" max="36" width="5" customWidth="1"/>
    <col min="37" max="37" width="10.75" customWidth="1"/>
  </cols>
  <sheetData>
    <row r="2" spans="1:37" ht="16.5" customHeight="1">
      <c r="A2" s="84" t="s">
        <v>79</v>
      </c>
      <c r="B2" s="86" t="s">
        <v>80</v>
      </c>
      <c r="C2" s="88" t="s">
        <v>81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39"/>
      <c r="O2" s="39"/>
      <c r="P2" s="39"/>
      <c r="Q2" s="39"/>
      <c r="R2" s="39"/>
      <c r="S2" s="39"/>
      <c r="T2" s="89" t="s">
        <v>82</v>
      </c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40"/>
      <c r="AH2" s="40"/>
      <c r="AI2" s="90" t="s">
        <v>83</v>
      </c>
      <c r="AJ2" s="91"/>
      <c r="AK2" s="41"/>
    </row>
    <row r="3" spans="1:37" ht="135.6" customHeight="1">
      <c r="A3" s="85"/>
      <c r="B3" s="87"/>
      <c r="C3" s="42" t="s">
        <v>100</v>
      </c>
      <c r="D3" s="42" t="s">
        <v>101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8"/>
      <c r="P3" s="44"/>
      <c r="Q3" s="49" t="s">
        <v>84</v>
      </c>
      <c r="R3" s="44"/>
      <c r="S3" s="44"/>
      <c r="T3" s="45" t="s">
        <v>100</v>
      </c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6" t="s">
        <v>84</v>
      </c>
      <c r="AG3" s="45"/>
      <c r="AH3" s="45"/>
      <c r="AI3" s="43" t="s">
        <v>85</v>
      </c>
      <c r="AJ3" s="42" t="s">
        <v>86</v>
      </c>
      <c r="AK3" s="47" t="s">
        <v>87</v>
      </c>
    </row>
    <row r="4" spans="1:37" ht="25.15" customHeight="1">
      <c r="A4" s="37"/>
      <c r="B4" s="37">
        <f>基本事項!B3</f>
        <v>0</v>
      </c>
      <c r="C4" s="37">
        <f>'個人申込書(男子） '!N8</f>
        <v>0</v>
      </c>
      <c r="D4" s="37">
        <f>'個人申込書(男子） '!N9</f>
        <v>0</v>
      </c>
      <c r="E4" s="37">
        <f>'個人申込書(男子） '!N10</f>
        <v>0</v>
      </c>
      <c r="F4" s="37">
        <f>'個人申込書(男子） '!N11</f>
        <v>0</v>
      </c>
      <c r="G4" s="37">
        <f>'個人申込書(男子） '!N12</f>
        <v>0</v>
      </c>
      <c r="H4" s="37">
        <f>'個人申込書(男子） '!N13</f>
        <v>0</v>
      </c>
      <c r="I4" s="37">
        <f>'個人申込書(男子） '!N14</f>
        <v>0</v>
      </c>
      <c r="J4" s="37">
        <f>'個人申込書(男子） '!N15</f>
        <v>0</v>
      </c>
      <c r="K4" s="37">
        <f>'個人申込書(男子） '!N16</f>
        <v>0</v>
      </c>
      <c r="L4" s="37">
        <f>'個人申込書(男子） '!N17</f>
        <v>0</v>
      </c>
      <c r="M4" s="37">
        <f>'個人申込書(男子） '!N18</f>
        <v>0</v>
      </c>
      <c r="N4" s="37">
        <f>'個人申込書(男子） '!N19</f>
        <v>0</v>
      </c>
      <c r="O4" s="37">
        <f>'個人申込書(男子） '!N20</f>
        <v>0</v>
      </c>
      <c r="P4" s="37">
        <f>'個人申込書(男子） '!N21</f>
        <v>0</v>
      </c>
      <c r="Q4" s="37">
        <f>SUM(C4:P4)</f>
        <v>0</v>
      </c>
      <c r="R4" s="37">
        <f>リレー!O10</f>
        <v>0</v>
      </c>
      <c r="S4" s="37">
        <f>リレー!O11</f>
        <v>0</v>
      </c>
      <c r="T4" s="37">
        <f>'個人申込書(女子）  '!N8</f>
        <v>0</v>
      </c>
      <c r="U4" s="37">
        <f>'個人申込書(女子）  '!N9</f>
        <v>0</v>
      </c>
      <c r="V4" s="37">
        <f>'個人申込書(女子）  '!N10</f>
        <v>0</v>
      </c>
      <c r="W4" s="37">
        <f>'個人申込書(女子）  '!N11</f>
        <v>0</v>
      </c>
      <c r="X4" s="37">
        <f>'個人申込書(女子）  '!N12</f>
        <v>0</v>
      </c>
      <c r="Y4" s="37">
        <f>'個人申込書(女子）  '!N13</f>
        <v>0</v>
      </c>
      <c r="Z4" s="37">
        <f>'個人申込書(女子）  '!N14</f>
        <v>0</v>
      </c>
      <c r="AA4" s="37">
        <f>'個人申込書(女子）  '!N15</f>
        <v>0</v>
      </c>
      <c r="AB4" s="37">
        <f>'個人申込書(女子）  '!N16</f>
        <v>0</v>
      </c>
      <c r="AC4" s="37">
        <f>'個人申込書(女子）  '!N17</f>
        <v>0</v>
      </c>
      <c r="AD4" s="37">
        <f>'個人申込書(女子）  '!N18</f>
        <v>0</v>
      </c>
      <c r="AE4" s="37">
        <f>'個人申込書(女子）  '!N19</f>
        <v>0</v>
      </c>
      <c r="AF4" s="37">
        <f>SUM(R4:AE4)</f>
        <v>0</v>
      </c>
      <c r="AG4" s="37">
        <f>リレー!O12</f>
        <v>0</v>
      </c>
      <c r="AH4" s="37">
        <f>リレー!O13</f>
        <v>0</v>
      </c>
      <c r="AI4" s="37">
        <f>Q4+AF4</f>
        <v>0</v>
      </c>
      <c r="AJ4" s="37">
        <f>R4+S4+AG4+AH4</f>
        <v>0</v>
      </c>
      <c r="AK4" s="62">
        <f>AI4*700+AJ4*1000</f>
        <v>0</v>
      </c>
    </row>
    <row r="5" spans="1:37" ht="25.15" customHeight="1"/>
  </sheetData>
  <mergeCells count="5">
    <mergeCell ref="A2:A3"/>
    <mergeCell ref="B2:B3"/>
    <mergeCell ref="C2:M2"/>
    <mergeCell ref="T2:AF2"/>
    <mergeCell ref="AI2:AJ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記入要項</vt:lpstr>
      <vt:lpstr>基本事項</vt:lpstr>
      <vt:lpstr>個人申込書(男子） </vt:lpstr>
      <vt:lpstr>個人申込書(女子）  </vt:lpstr>
      <vt:lpstr>リレー</vt:lpstr>
      <vt:lpstr>参加一覧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hanamoto</dc:creator>
  <cp:lastModifiedBy>Windows ユーザー</cp:lastModifiedBy>
  <cp:lastPrinted>2020-01-13T01:20:05Z</cp:lastPrinted>
  <dcterms:created xsi:type="dcterms:W3CDTF">2018-02-23T21:13:41Z</dcterms:created>
  <dcterms:modified xsi:type="dcterms:W3CDTF">2022-11-18T05:31:34Z</dcterms:modified>
</cp:coreProperties>
</file>