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0" yWindow="65521" windowWidth="7560" windowHeight="8760" activeTab="0"/>
  </bookViews>
  <sheets>
    <sheet name="男子一覧表" sheetId="1" r:id="rId1"/>
    <sheet name="男子個表" sheetId="2" r:id="rId2"/>
    <sheet name="女子一覧表" sheetId="3" r:id="rId3"/>
    <sheet name="女子個表" sheetId="4" r:id="rId4"/>
  </sheets>
  <definedNames>
    <definedName name="_xlnm.Print_Area" localSheetId="2">'女子一覧表'!$A$1:$K$34</definedName>
    <definedName name="_xlnm.Print_Area" localSheetId="3">'女子個表'!$A$1:$P$21</definedName>
    <definedName name="_xlnm.Print_Area" localSheetId="0">'男子一覧表'!$A$1:$K$34</definedName>
    <definedName name="_xlnm.Print_Area" localSheetId="1">'男子個表'!$A$1:$P$21</definedName>
  </definedNames>
  <calcPr fullCalcOnLoad="1"/>
</workbook>
</file>

<file path=xl/comments3.xml><?xml version="1.0" encoding="utf-8"?>
<comments xmlns="http://schemas.openxmlformats.org/spreadsheetml/2006/main">
  <authors>
    <author>FJ-USER</author>
  </authors>
  <commentList>
    <comment ref="C9" authorId="0">
      <text>
        <r>
          <rPr>
            <b/>
            <sz val="9"/>
            <rFont val="ＭＳ Ｐゴシック"/>
            <family val="3"/>
          </rPr>
          <t>男子一覧表のデータが反映されます
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<sst xmlns="http://schemas.openxmlformats.org/spreadsheetml/2006/main" count="227" uniqueCount="47">
  <si>
    <t>受付（　　　）</t>
  </si>
  <si>
    <t>所属市郡名</t>
  </si>
  <si>
    <t>総監督</t>
  </si>
  <si>
    <t>男子監督</t>
  </si>
  <si>
    <t>女子監督</t>
  </si>
  <si>
    <t>氏　　　名</t>
  </si>
  <si>
    <t>性</t>
  </si>
  <si>
    <t>学年</t>
  </si>
  <si>
    <t>ク ラ ブ 名</t>
  </si>
  <si>
    <t>氏　名</t>
  </si>
  <si>
    <t>所　　属</t>
  </si>
  <si>
    <t>ナンバー</t>
  </si>
  <si>
    <t>生年月日</t>
  </si>
  <si>
    <t>電話</t>
  </si>
  <si>
    <t>出 場 種 目</t>
  </si>
  <si>
    <t>５年　１００ｍ</t>
  </si>
  <si>
    <t>６年　１００ｍ</t>
  </si>
  <si>
    <t>男</t>
  </si>
  <si>
    <t xml:space="preserve">                                                                                                                                      </t>
  </si>
  <si>
    <t>性別</t>
  </si>
  <si>
    <t>ナンバー</t>
  </si>
  <si>
    <t>種　目</t>
  </si>
  <si>
    <t>最高記録</t>
  </si>
  <si>
    <t>所在地・連絡先（詳細に記入のこと）</t>
  </si>
  <si>
    <t>学校</t>
  </si>
  <si>
    <t>チーム名</t>
  </si>
  <si>
    <t>※　一覧表を打ち込むと、個票が自動で入りますが、確認･修正は必ずしてください。</t>
  </si>
  <si>
    <t>リレー出場
（○印）</t>
  </si>
  <si>
    <t>男</t>
  </si>
  <si>
    <t>女</t>
  </si>
  <si>
    <t>女</t>
  </si>
  <si>
    <t>氏　　　名</t>
  </si>
  <si>
    <t>申込責任者名　　　　　　　　　印</t>
  </si>
  <si>
    <t>　〒</t>
  </si>
  <si>
    <t>申込責任者名　　　　　　　　印</t>
  </si>
  <si>
    <t>５</t>
  </si>
  <si>
    <t>６</t>
  </si>
  <si>
    <t>コンバインドＡ</t>
  </si>
  <si>
    <t>コンバインドＢ</t>
  </si>
  <si>
    <t/>
  </si>
  <si>
    <t>○</t>
  </si>
  <si>
    <t>男女混成4×100ｍリレー申込書</t>
  </si>
  <si>
    <t>　－</t>
  </si>
  <si>
    <t>℡.　　　　　　fax.　　　　　</t>
  </si>
  <si>
    <t>第３７回　全国小学生陸上競技交流大会 島根県大会申込書</t>
  </si>
  <si>
    <t>２０２１年　　月　　日</t>
  </si>
  <si>
    <t xml:space="preserve">   第３７回 全国小学生陸上競技交流大会島根県大会　個人申込書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</si>
</sst>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 "/>
    <numFmt numFmtId="178" formatCode="yyyy/m/d;@"/>
    <numFmt numFmtId="179" formatCode="mmm\-yyyy"/>
  </numFmts>
  <fonts count="7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u val="single"/>
      <sz val="11"/>
      <name val="ＭＳ 明朝"/>
      <family val="1"/>
    </font>
    <font>
      <b/>
      <sz val="16"/>
      <name val="ＭＳ 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1"/>
      <color indexed="10"/>
      <name val="MS UI Gothic"/>
      <family val="3"/>
    </font>
    <font>
      <b/>
      <sz val="11"/>
      <name val="ＭＳ Ｐゴシック"/>
      <family val="3"/>
    </font>
    <font>
      <b/>
      <sz val="11"/>
      <name val="ＭＳ Ｐ明朝"/>
      <family val="1"/>
    </font>
    <font>
      <b/>
      <sz val="8"/>
      <name val="ＭＳ Ｐ明朝"/>
      <family val="1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ＭＳ Ｐ明朝"/>
      <family val="1"/>
    </font>
    <font>
      <sz val="10"/>
      <color indexed="8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0"/>
      <name val="ＭＳ Ｐ明朝"/>
      <family val="1"/>
    </font>
    <font>
      <b/>
      <sz val="12"/>
      <color indexed="10"/>
      <name val="ＭＳ Ｐゴシック"/>
      <family val="3"/>
    </font>
    <font>
      <b/>
      <sz val="16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ＭＳ Ｐゴシック"/>
      <family val="3"/>
    </font>
    <font>
      <b/>
      <sz val="11"/>
      <color theme="1"/>
      <name val="ＭＳ Ｐ明朝"/>
      <family val="1"/>
    </font>
    <font>
      <sz val="10"/>
      <color theme="1"/>
      <name val="ＭＳ Ｐゴシック"/>
      <family val="3"/>
    </font>
    <font>
      <b/>
      <sz val="11"/>
      <color rgb="FFFF0000"/>
      <name val="ＭＳ Ｐゴシック"/>
      <family val="3"/>
    </font>
    <font>
      <b/>
      <sz val="11"/>
      <color rgb="FFFF0000"/>
      <name val="ＭＳ Ｐ明朝"/>
      <family val="1"/>
    </font>
    <font>
      <b/>
      <sz val="12"/>
      <color rgb="FFFF0000"/>
      <name val="ＭＳ Ｐゴシック"/>
      <family val="3"/>
    </font>
    <font>
      <b/>
      <sz val="16"/>
      <color theme="1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hair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double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uble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12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19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0" xfId="0" applyFont="1" applyBorder="1" applyAlignment="1" quotePrefix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9" fillId="0" borderId="0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0" borderId="12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3" fillId="0" borderId="19" xfId="0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 quotePrefix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 shrinkToFit="1"/>
      <protection locked="0"/>
    </xf>
    <xf numFmtId="14" fontId="3" fillId="0" borderId="1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horizontal="center" vertical="center" shrinkToFit="1"/>
    </xf>
    <xf numFmtId="0" fontId="16" fillId="0" borderId="10" xfId="0" applyFont="1" applyBorder="1" applyAlignment="1">
      <alignment horizontal="center" vertical="center" shrinkToFit="1"/>
    </xf>
    <xf numFmtId="0" fontId="15" fillId="0" borderId="10" xfId="0" applyFont="1" applyBorder="1" applyAlignment="1" applyProtection="1">
      <alignment horizontal="center" vertical="center" shrinkToFit="1"/>
      <protection locked="0"/>
    </xf>
    <xf numFmtId="0" fontId="3" fillId="0" borderId="16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62" fillId="0" borderId="10" xfId="0" applyFont="1" applyBorder="1" applyAlignment="1" quotePrefix="1">
      <alignment horizontal="center" vertical="center" shrinkToFit="1"/>
    </xf>
    <xf numFmtId="0" fontId="62" fillId="0" borderId="10" xfId="0" applyFont="1" applyBorder="1" applyAlignment="1">
      <alignment horizontal="center" vertical="center" shrinkToFit="1"/>
    </xf>
    <xf numFmtId="0" fontId="63" fillId="0" borderId="10" xfId="0" applyFont="1" applyBorder="1" applyAlignment="1">
      <alignment horizontal="center" vertical="center" shrinkToFit="1"/>
    </xf>
    <xf numFmtId="0" fontId="62" fillId="0" borderId="18" xfId="0" applyFont="1" applyBorder="1" applyAlignment="1" applyProtection="1">
      <alignment horizontal="center" vertical="center" shrinkToFit="1"/>
      <protection locked="0"/>
    </xf>
    <xf numFmtId="0" fontId="62" fillId="0" borderId="10" xfId="0" applyFont="1" applyBorder="1" applyAlignment="1" applyProtection="1" quotePrefix="1">
      <alignment horizontal="center" vertical="center" shrinkToFit="1"/>
      <protection locked="0"/>
    </xf>
    <xf numFmtId="0" fontId="63" fillId="0" borderId="10" xfId="0" applyFont="1" applyBorder="1" applyAlignment="1">
      <alignment vertical="center" shrinkToFit="1"/>
    </xf>
    <xf numFmtId="0" fontId="64" fillId="0" borderId="12" xfId="0" applyFont="1" applyBorder="1" applyAlignment="1">
      <alignment horizontal="center" vertical="center"/>
    </xf>
    <xf numFmtId="0" fontId="64" fillId="0" borderId="12" xfId="0" applyFont="1" applyBorder="1" applyAlignment="1">
      <alignment vertical="center"/>
    </xf>
    <xf numFmtId="0" fontId="64" fillId="0" borderId="12" xfId="0" applyFont="1" applyBorder="1" applyAlignment="1">
      <alignment horizontal="center" vertical="center" shrinkToFit="1"/>
    </xf>
    <xf numFmtId="0" fontId="64" fillId="0" borderId="22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4" fillId="0" borderId="0" xfId="0" applyFont="1" applyBorder="1" applyAlignment="1">
      <alignment vertical="center"/>
    </xf>
    <xf numFmtId="0" fontId="64" fillId="0" borderId="0" xfId="0" applyFont="1" applyBorder="1" applyAlignment="1">
      <alignment horizontal="center" vertical="center" shrinkToFit="1"/>
    </xf>
    <xf numFmtId="0" fontId="64" fillId="0" borderId="23" xfId="0" applyFont="1" applyBorder="1" applyAlignment="1">
      <alignment horizontal="center" vertical="center"/>
    </xf>
    <xf numFmtId="0" fontId="64" fillId="0" borderId="12" xfId="0" applyFont="1" applyBorder="1" applyAlignment="1" quotePrefix="1">
      <alignment horizontal="center" vertical="center"/>
    </xf>
    <xf numFmtId="0" fontId="64" fillId="0" borderId="0" xfId="0" applyFont="1" applyBorder="1" applyAlignment="1" quotePrefix="1">
      <alignment horizontal="center" vertical="center"/>
    </xf>
    <xf numFmtId="0" fontId="65" fillId="0" borderId="10" xfId="0" applyFont="1" applyBorder="1" applyAlignment="1" applyProtection="1" quotePrefix="1">
      <alignment horizontal="center" vertical="center" shrinkToFit="1"/>
      <protection locked="0"/>
    </xf>
    <xf numFmtId="0" fontId="65" fillId="0" borderId="10" xfId="0" applyFont="1" applyBorder="1" applyAlignment="1">
      <alignment horizontal="center" vertical="center" shrinkToFit="1"/>
    </xf>
    <xf numFmtId="0" fontId="66" fillId="0" borderId="10" xfId="0" applyFont="1" applyBorder="1" applyAlignment="1">
      <alignment horizontal="center" vertical="center" shrinkToFit="1"/>
    </xf>
    <xf numFmtId="0" fontId="66" fillId="0" borderId="10" xfId="0" applyFont="1" applyBorder="1" applyAlignment="1">
      <alignment vertical="center" shrinkToFit="1"/>
    </xf>
    <xf numFmtId="0" fontId="17" fillId="0" borderId="10" xfId="0" applyFont="1" applyBorder="1" applyAlignment="1">
      <alignment horizontal="center" vertical="center" wrapText="1" shrinkToFit="1"/>
    </xf>
    <xf numFmtId="2" fontId="62" fillId="0" borderId="18" xfId="0" applyNumberFormat="1" applyFont="1" applyBorder="1" applyAlignment="1" applyProtection="1">
      <alignment horizontal="center" vertical="center" shrinkToFit="1"/>
      <protection locked="0"/>
    </xf>
    <xf numFmtId="177" fontId="62" fillId="0" borderId="18" xfId="0" applyNumberFormat="1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 applyProtection="1" quotePrefix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 shrinkToFit="1"/>
      <protection locked="0"/>
    </xf>
    <xf numFmtId="14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62" fillId="0" borderId="24" xfId="0" applyFont="1" applyBorder="1" applyAlignment="1" applyProtection="1" quotePrefix="1">
      <alignment horizontal="center" vertical="center" shrinkToFit="1"/>
      <protection locked="0"/>
    </xf>
    <xf numFmtId="0" fontId="62" fillId="0" borderId="24" xfId="0" applyFont="1" applyBorder="1" applyAlignment="1">
      <alignment horizontal="center" vertical="center" shrinkToFit="1"/>
    </xf>
    <xf numFmtId="0" fontId="62" fillId="0" borderId="24" xfId="0" applyFont="1" applyBorder="1" applyAlignment="1" quotePrefix="1">
      <alignment horizontal="center" vertical="center" shrinkToFit="1"/>
    </xf>
    <xf numFmtId="0" fontId="63" fillId="0" borderId="24" xfId="0" applyFont="1" applyBorder="1" applyAlignment="1">
      <alignment horizontal="center" vertical="center" shrinkToFit="1"/>
    </xf>
    <xf numFmtId="0" fontId="63" fillId="0" borderId="24" xfId="0" applyFont="1" applyBorder="1" applyAlignment="1">
      <alignment vertical="center" shrinkToFit="1"/>
    </xf>
    <xf numFmtId="0" fontId="62" fillId="0" borderId="25" xfId="0" applyFont="1" applyBorder="1" applyAlignment="1" applyProtection="1">
      <alignment horizontal="center" vertical="center" shrinkToFit="1"/>
      <protection locked="0"/>
    </xf>
    <xf numFmtId="0" fontId="62" fillId="0" borderId="26" xfId="0" applyFont="1" applyBorder="1" applyAlignment="1" applyProtection="1" quotePrefix="1">
      <alignment horizontal="center" vertical="center" shrinkToFit="1"/>
      <protection locked="0"/>
    </xf>
    <xf numFmtId="0" fontId="62" fillId="0" borderId="26" xfId="0" applyFont="1" applyBorder="1" applyAlignment="1">
      <alignment horizontal="center" vertical="center" shrinkToFit="1"/>
    </xf>
    <xf numFmtId="0" fontId="62" fillId="0" borderId="26" xfId="0" applyFont="1" applyBorder="1" applyAlignment="1" quotePrefix="1">
      <alignment horizontal="center" vertical="center" shrinkToFit="1"/>
    </xf>
    <xf numFmtId="0" fontId="63" fillId="0" borderId="26" xfId="0" applyFont="1" applyBorder="1" applyAlignment="1">
      <alignment horizontal="center" vertical="center" shrinkToFit="1"/>
    </xf>
    <xf numFmtId="2" fontId="62" fillId="0" borderId="27" xfId="0" applyNumberFormat="1" applyFont="1" applyBorder="1" applyAlignment="1" applyProtection="1">
      <alignment horizontal="center" vertical="center" shrinkToFit="1"/>
      <protection locked="0"/>
    </xf>
    <xf numFmtId="0" fontId="63" fillId="0" borderId="26" xfId="0" applyFont="1" applyBorder="1" applyAlignment="1">
      <alignment vertical="center" shrinkToFit="1"/>
    </xf>
    <xf numFmtId="0" fontId="65" fillId="0" borderId="24" xfId="0" applyFont="1" applyBorder="1" applyAlignment="1" applyProtection="1" quotePrefix="1">
      <alignment horizontal="center" vertical="center" shrinkToFit="1"/>
      <protection locked="0"/>
    </xf>
    <xf numFmtId="0" fontId="65" fillId="0" borderId="24" xfId="0" applyFont="1" applyBorder="1" applyAlignment="1">
      <alignment horizontal="center" vertical="center" shrinkToFit="1"/>
    </xf>
    <xf numFmtId="0" fontId="66" fillId="0" borderId="24" xfId="0" applyFont="1" applyBorder="1" applyAlignment="1">
      <alignment horizontal="center" vertical="center" shrinkToFit="1"/>
    </xf>
    <xf numFmtId="0" fontId="66" fillId="0" borderId="24" xfId="0" applyFont="1" applyBorder="1" applyAlignment="1">
      <alignment vertical="center" shrinkToFit="1"/>
    </xf>
    <xf numFmtId="177" fontId="62" fillId="0" borderId="25" xfId="0" applyNumberFormat="1" applyFont="1" applyBorder="1" applyAlignment="1" applyProtection="1">
      <alignment horizontal="center" vertical="center" shrinkToFit="1"/>
      <protection locked="0"/>
    </xf>
    <xf numFmtId="0" fontId="65" fillId="0" borderId="26" xfId="0" applyFont="1" applyBorder="1" applyAlignment="1" applyProtection="1" quotePrefix="1">
      <alignment horizontal="center" vertical="center" shrinkToFit="1"/>
      <protection locked="0"/>
    </xf>
    <xf numFmtId="0" fontId="65" fillId="0" borderId="26" xfId="0" applyFont="1" applyBorder="1" applyAlignment="1">
      <alignment horizontal="center" vertical="center" shrinkToFit="1"/>
    </xf>
    <xf numFmtId="0" fontId="66" fillId="0" borderId="26" xfId="0" applyFont="1" applyBorder="1" applyAlignment="1">
      <alignment horizontal="center" vertical="center" shrinkToFit="1"/>
    </xf>
    <xf numFmtId="177" fontId="62" fillId="0" borderId="27" xfId="0" applyNumberFormat="1" applyFont="1" applyBorder="1" applyAlignment="1" applyProtection="1">
      <alignment horizontal="center" vertical="center" shrinkToFit="1"/>
      <protection locked="0"/>
    </xf>
    <xf numFmtId="0" fontId="66" fillId="0" borderId="26" xfId="0" applyFont="1" applyBorder="1" applyAlignment="1">
      <alignment vertical="center" shrinkToFit="1"/>
    </xf>
    <xf numFmtId="0" fontId="15" fillId="0" borderId="24" xfId="0" applyFont="1" applyBorder="1" applyAlignment="1" applyProtection="1">
      <alignment horizontal="center" vertical="center" shrinkToFit="1"/>
      <protection locked="0"/>
    </xf>
    <xf numFmtId="0" fontId="65" fillId="0" borderId="28" xfId="0" applyFont="1" applyBorder="1" applyAlignment="1" applyProtection="1" quotePrefix="1">
      <alignment horizontal="center" vertical="center" shrinkToFit="1"/>
      <protection locked="0"/>
    </xf>
    <xf numFmtId="0" fontId="15" fillId="0" borderId="26" xfId="0" applyFont="1" applyBorder="1" applyAlignment="1" applyProtection="1">
      <alignment horizontal="center" vertical="center" shrinkToFit="1"/>
      <protection locked="0"/>
    </xf>
    <xf numFmtId="0" fontId="15" fillId="0" borderId="24" xfId="0" applyFont="1" applyBorder="1" applyAlignment="1">
      <alignment horizontal="center" vertical="center" shrinkToFit="1"/>
    </xf>
    <xf numFmtId="0" fontId="16" fillId="0" borderId="24" xfId="0" applyFont="1" applyBorder="1" applyAlignment="1">
      <alignment horizontal="center" vertical="center" shrinkToFit="1"/>
    </xf>
    <xf numFmtId="0" fontId="62" fillId="0" borderId="28" xfId="0" applyFont="1" applyBorder="1" applyAlignment="1" applyProtection="1" quotePrefix="1">
      <alignment horizontal="center" vertical="center" shrinkToFit="1"/>
      <protection locked="0"/>
    </xf>
    <xf numFmtId="0" fontId="15" fillId="0" borderId="26" xfId="0" applyFont="1" applyBorder="1" applyAlignment="1">
      <alignment horizontal="center" vertical="center" shrinkToFit="1"/>
    </xf>
    <xf numFmtId="0" fontId="16" fillId="0" borderId="26" xfId="0" applyFont="1" applyBorder="1" applyAlignment="1">
      <alignment horizontal="center" vertical="center" shrinkToFit="1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12" xfId="0" applyFont="1" applyBorder="1" applyAlignment="1">
      <alignment horizontal="left" shrinkToFit="1"/>
    </xf>
    <xf numFmtId="0" fontId="18" fillId="0" borderId="31" xfId="0" applyFont="1" applyBorder="1" applyAlignment="1" quotePrefix="1">
      <alignment horizontal="center" vertical="center"/>
    </xf>
    <xf numFmtId="0" fontId="18" fillId="0" borderId="32" xfId="0" applyFont="1" applyBorder="1" applyAlignment="1" quotePrefix="1">
      <alignment horizontal="center" vertical="center"/>
    </xf>
    <xf numFmtId="0" fontId="18" fillId="0" borderId="33" xfId="0" applyFont="1" applyBorder="1" applyAlignment="1" quotePrefix="1">
      <alignment horizontal="center" vertical="center"/>
    </xf>
    <xf numFmtId="0" fontId="67" fillId="0" borderId="31" xfId="0" applyFont="1" applyBorder="1" applyAlignment="1" quotePrefix="1">
      <alignment horizontal="center" vertical="center"/>
    </xf>
    <xf numFmtId="0" fontId="67" fillId="0" borderId="32" xfId="0" applyFont="1" applyBorder="1" applyAlignment="1" quotePrefix="1">
      <alignment horizontal="center" vertical="center"/>
    </xf>
    <xf numFmtId="0" fontId="67" fillId="0" borderId="33" xfId="0" applyFont="1" applyBorder="1" applyAlignment="1" quotePrefix="1">
      <alignment horizontal="center" vertical="center"/>
    </xf>
    <xf numFmtId="0" fontId="65" fillId="0" borderId="34" xfId="0" applyFont="1" applyBorder="1" applyAlignment="1" applyProtection="1" quotePrefix="1">
      <alignment horizontal="center" vertical="center" shrinkToFi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shrinkToFit="1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 quotePrefix="1">
      <alignment horizontal="left" vertical="center" shrinkToFit="1"/>
      <protection locked="0"/>
    </xf>
    <xf numFmtId="0" fontId="7" fillId="0" borderId="0" xfId="0" applyFont="1" applyAlignment="1">
      <alignment horizontal="center" vertical="center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3" fillId="0" borderId="42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 vertical="center"/>
      <protection locked="0"/>
    </xf>
    <xf numFmtId="0" fontId="9" fillId="0" borderId="10" xfId="0" applyFont="1" applyBorder="1" applyAlignment="1">
      <alignment horizontal="center" vertical="center" shrinkToFit="1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66" fillId="0" borderId="45" xfId="0" applyFont="1" applyBorder="1" applyAlignment="1">
      <alignment horizontal="center" vertical="center"/>
    </xf>
    <xf numFmtId="0" fontId="66" fillId="0" borderId="44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68" fillId="0" borderId="2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66" fillId="0" borderId="48" xfId="0" applyFont="1" applyBorder="1" applyAlignment="1">
      <alignment horizontal="center" vertical="center"/>
    </xf>
    <xf numFmtId="0" fontId="66" fillId="0" borderId="47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66" fillId="0" borderId="51" xfId="0" applyFont="1" applyBorder="1" applyAlignment="1">
      <alignment horizontal="center" vertical="center"/>
    </xf>
    <xf numFmtId="0" fontId="66" fillId="0" borderId="50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42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54" xfId="0" applyFont="1" applyBorder="1" applyAlignment="1" applyProtection="1">
      <alignment horizontal="center" vertical="center"/>
      <protection locked="0"/>
    </xf>
    <xf numFmtId="0" fontId="3" fillId="0" borderId="53" xfId="0" applyFont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628650</xdr:colOff>
      <xdr:row>14</xdr:row>
      <xdr:rowOff>38100</xdr:rowOff>
    </xdr:from>
    <xdr:to>
      <xdr:col>13</xdr:col>
      <xdr:colOff>9525</xdr:colOff>
      <xdr:row>15</xdr:row>
      <xdr:rowOff>66675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7743825" y="3476625"/>
          <a:ext cx="333375" cy="3143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</a:p>
      </xdr:txBody>
    </xdr:sp>
    <xdr:clientData/>
  </xdr:twoCellAnchor>
  <xdr:twoCellAnchor>
    <xdr:from>
      <xdr:col>12</xdr:col>
      <xdr:colOff>628650</xdr:colOff>
      <xdr:row>15</xdr:row>
      <xdr:rowOff>19050</xdr:rowOff>
    </xdr:from>
    <xdr:to>
      <xdr:col>13</xdr:col>
      <xdr:colOff>9525</xdr:colOff>
      <xdr:row>16</xdr:row>
      <xdr:rowOff>47625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7743825" y="3743325"/>
          <a:ext cx="333375" cy="3143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</a:p>
      </xdr:txBody>
    </xdr:sp>
    <xdr:clientData/>
  </xdr:twoCellAnchor>
  <xdr:twoCellAnchor>
    <xdr:from>
      <xdr:col>12</xdr:col>
      <xdr:colOff>628650</xdr:colOff>
      <xdr:row>16</xdr:row>
      <xdr:rowOff>9525</xdr:rowOff>
    </xdr:from>
    <xdr:to>
      <xdr:col>13</xdr:col>
      <xdr:colOff>9525</xdr:colOff>
      <xdr:row>17</xdr:row>
      <xdr:rowOff>38100</xdr:rowOff>
    </xdr:to>
    <xdr:sp>
      <xdr:nvSpPr>
        <xdr:cNvPr id="3" name="テキスト ボックス 4"/>
        <xdr:cNvSpPr txBox="1">
          <a:spLocks noChangeArrowheads="1"/>
        </xdr:cNvSpPr>
      </xdr:nvSpPr>
      <xdr:spPr>
        <a:xfrm>
          <a:off x="7743825" y="4019550"/>
          <a:ext cx="333375" cy="3143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</a:p>
      </xdr:txBody>
    </xdr:sp>
    <xdr:clientData/>
  </xdr:twoCellAnchor>
  <xdr:twoCellAnchor>
    <xdr:from>
      <xdr:col>12</xdr:col>
      <xdr:colOff>638175</xdr:colOff>
      <xdr:row>17</xdr:row>
      <xdr:rowOff>19050</xdr:rowOff>
    </xdr:from>
    <xdr:to>
      <xdr:col>13</xdr:col>
      <xdr:colOff>19050</xdr:colOff>
      <xdr:row>18</xdr:row>
      <xdr:rowOff>47625</xdr:rowOff>
    </xdr:to>
    <xdr:sp>
      <xdr:nvSpPr>
        <xdr:cNvPr id="4" name="テキスト ボックス 6"/>
        <xdr:cNvSpPr txBox="1">
          <a:spLocks noChangeArrowheads="1"/>
        </xdr:cNvSpPr>
      </xdr:nvSpPr>
      <xdr:spPr>
        <a:xfrm>
          <a:off x="7753350" y="4314825"/>
          <a:ext cx="333375" cy="3143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12</xdr:col>
      <xdr:colOff>638175</xdr:colOff>
      <xdr:row>18</xdr:row>
      <xdr:rowOff>28575</xdr:rowOff>
    </xdr:from>
    <xdr:to>
      <xdr:col>13</xdr:col>
      <xdr:colOff>19050</xdr:colOff>
      <xdr:row>19</xdr:row>
      <xdr:rowOff>57150</xdr:rowOff>
    </xdr:to>
    <xdr:sp>
      <xdr:nvSpPr>
        <xdr:cNvPr id="5" name="テキスト ボックス 7"/>
        <xdr:cNvSpPr txBox="1">
          <a:spLocks noChangeArrowheads="1"/>
        </xdr:cNvSpPr>
      </xdr:nvSpPr>
      <xdr:spPr>
        <a:xfrm>
          <a:off x="7753350" y="4610100"/>
          <a:ext cx="333375" cy="3143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12</xdr:col>
      <xdr:colOff>638175</xdr:colOff>
      <xdr:row>19</xdr:row>
      <xdr:rowOff>28575</xdr:rowOff>
    </xdr:from>
    <xdr:to>
      <xdr:col>13</xdr:col>
      <xdr:colOff>19050</xdr:colOff>
      <xdr:row>20</xdr:row>
      <xdr:rowOff>57150</xdr:rowOff>
    </xdr:to>
    <xdr:sp>
      <xdr:nvSpPr>
        <xdr:cNvPr id="6" name="テキスト ボックス 8"/>
        <xdr:cNvSpPr txBox="1">
          <a:spLocks noChangeArrowheads="1"/>
        </xdr:cNvSpPr>
      </xdr:nvSpPr>
      <xdr:spPr>
        <a:xfrm>
          <a:off x="7753350" y="4895850"/>
          <a:ext cx="333375" cy="3143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L34"/>
  <sheetViews>
    <sheetView tabSelected="1" view="pageBreakPreview" zoomScale="80" zoomScaleSheetLayoutView="80" zoomScalePageLayoutView="0" workbookViewId="0" topLeftCell="A1">
      <selection activeCell="E1" sqref="E1"/>
    </sheetView>
  </sheetViews>
  <sheetFormatPr defaultColWidth="9.00390625" defaultRowHeight="13.5"/>
  <cols>
    <col min="1" max="1" width="10.00390625" style="2" customWidth="1"/>
    <col min="2" max="2" width="3.875" style="2" customWidth="1"/>
    <col min="3" max="4" width="4.875" style="2" customWidth="1"/>
    <col min="5" max="5" width="12.50390625" style="2" customWidth="1"/>
    <col min="6" max="6" width="3.875" style="2" customWidth="1"/>
    <col min="7" max="7" width="9.50390625" style="2" customWidth="1"/>
    <col min="8" max="8" width="11.875" style="2" customWidth="1"/>
    <col min="9" max="9" width="3.875" style="2" customWidth="1"/>
    <col min="10" max="10" width="13.50390625" style="5" customWidth="1"/>
    <col min="11" max="11" width="9.00390625" style="2" customWidth="1"/>
    <col min="12" max="12" width="9.00390625" style="61" customWidth="1"/>
    <col min="13" max="16384" width="9.00390625" style="2" customWidth="1"/>
  </cols>
  <sheetData>
    <row r="1" ht="13.5">
      <c r="A1" s="1" t="s">
        <v>0</v>
      </c>
    </row>
    <row r="2" spans="1:10" ht="18.75">
      <c r="A2" s="132" t="s">
        <v>44</v>
      </c>
      <c r="B2" s="132"/>
      <c r="C2" s="132"/>
      <c r="D2" s="132"/>
      <c r="E2" s="132"/>
      <c r="F2" s="132"/>
      <c r="G2" s="132"/>
      <c r="H2" s="132"/>
      <c r="I2" s="132"/>
      <c r="J2" s="132"/>
    </row>
    <row r="3" spans="1:10" ht="22.5" customHeight="1">
      <c r="A3" s="131" t="s">
        <v>45</v>
      </c>
      <c r="B3" s="131"/>
      <c r="C3" s="131"/>
      <c r="D3" s="131"/>
      <c r="G3" s="130" t="s">
        <v>32</v>
      </c>
      <c r="H3" s="130"/>
      <c r="I3" s="130"/>
      <c r="J3" s="130"/>
    </row>
    <row r="4" spans="1:11" ht="13.5">
      <c r="A4" s="6" t="s">
        <v>1</v>
      </c>
      <c r="B4" s="7"/>
      <c r="C4" s="7"/>
      <c r="D4" s="7"/>
      <c r="E4" s="8"/>
      <c r="F4" s="139" t="s">
        <v>23</v>
      </c>
      <c r="G4" s="140"/>
      <c r="H4" s="140"/>
      <c r="I4" s="140"/>
      <c r="J4" s="140"/>
      <c r="K4" s="8"/>
    </row>
    <row r="5" spans="1:11" ht="13.5">
      <c r="A5" s="133"/>
      <c r="B5" s="134"/>
      <c r="C5" s="134"/>
      <c r="D5" s="134"/>
      <c r="E5" s="135"/>
      <c r="F5" s="97" t="s">
        <v>33</v>
      </c>
      <c r="G5" s="142" t="s">
        <v>42</v>
      </c>
      <c r="H5" s="142"/>
      <c r="I5" s="142"/>
      <c r="J5" s="142"/>
      <c r="K5" s="143"/>
    </row>
    <row r="6" spans="1:11" ht="13.5">
      <c r="A6" s="133"/>
      <c r="B6" s="134"/>
      <c r="C6" s="134"/>
      <c r="D6" s="134"/>
      <c r="E6" s="135"/>
      <c r="F6" s="141"/>
      <c r="G6" s="142"/>
      <c r="H6" s="142"/>
      <c r="I6" s="142"/>
      <c r="J6" s="142"/>
      <c r="K6" s="36"/>
    </row>
    <row r="7" spans="1:11" ht="17.25">
      <c r="A7" s="133"/>
      <c r="B7" s="134"/>
      <c r="C7" s="134"/>
      <c r="D7" s="134"/>
      <c r="E7" s="135"/>
      <c r="F7" s="133"/>
      <c r="G7" s="134"/>
      <c r="H7" s="134"/>
      <c r="I7" s="134"/>
      <c r="J7" s="134"/>
      <c r="K7" s="36"/>
    </row>
    <row r="8" spans="1:11" ht="13.5">
      <c r="A8" s="136"/>
      <c r="B8" s="137"/>
      <c r="C8" s="137"/>
      <c r="D8" s="137"/>
      <c r="E8" s="138"/>
      <c r="F8" s="144" t="s">
        <v>43</v>
      </c>
      <c r="G8" s="145"/>
      <c r="H8" s="145"/>
      <c r="I8" s="145"/>
      <c r="J8" s="145"/>
      <c r="K8" s="146"/>
    </row>
    <row r="9" spans="1:11" ht="24" customHeight="1">
      <c r="A9" s="3" t="s">
        <v>2</v>
      </c>
      <c r="B9" s="121" t="s">
        <v>9</v>
      </c>
      <c r="C9" s="117"/>
      <c r="D9" s="126"/>
      <c r="E9" s="118"/>
      <c r="F9" s="121" t="s">
        <v>10</v>
      </c>
      <c r="G9" s="117"/>
      <c r="H9" s="118"/>
      <c r="I9" s="121" t="s">
        <v>13</v>
      </c>
      <c r="J9" s="117"/>
      <c r="K9" s="118"/>
    </row>
    <row r="10" spans="1:11" ht="24" customHeight="1">
      <c r="A10" s="3" t="s">
        <v>3</v>
      </c>
      <c r="B10" s="122"/>
      <c r="C10" s="117"/>
      <c r="D10" s="126"/>
      <c r="E10" s="118"/>
      <c r="F10" s="122"/>
      <c r="G10" s="117"/>
      <c r="H10" s="118"/>
      <c r="I10" s="122"/>
      <c r="J10" s="117"/>
      <c r="K10" s="118"/>
    </row>
    <row r="11" spans="1:11" ht="24" customHeight="1" thickBot="1">
      <c r="A11" s="103" t="s">
        <v>4</v>
      </c>
      <c r="B11" s="123"/>
      <c r="C11" s="124"/>
      <c r="D11" s="127"/>
      <c r="E11" s="125"/>
      <c r="F11" s="123"/>
      <c r="G11" s="124"/>
      <c r="H11" s="125"/>
      <c r="I11" s="123"/>
      <c r="J11" s="124"/>
      <c r="K11" s="125"/>
    </row>
    <row r="12" spans="1:11" ht="24" customHeight="1" thickTop="1">
      <c r="A12" s="115" t="s">
        <v>31</v>
      </c>
      <c r="B12" s="115"/>
      <c r="C12" s="98" t="s">
        <v>6</v>
      </c>
      <c r="D12" s="99" t="s">
        <v>7</v>
      </c>
      <c r="E12" s="100" t="s">
        <v>8</v>
      </c>
      <c r="F12" s="101" t="s">
        <v>24</v>
      </c>
      <c r="G12" s="98" t="s">
        <v>11</v>
      </c>
      <c r="H12" s="98" t="s">
        <v>12</v>
      </c>
      <c r="I12" s="128" t="s">
        <v>14</v>
      </c>
      <c r="J12" s="129"/>
      <c r="K12" s="102" t="s">
        <v>27</v>
      </c>
    </row>
    <row r="13" spans="1:12" ht="24" customHeight="1">
      <c r="A13" s="114"/>
      <c r="B13" s="114"/>
      <c r="C13" s="4" t="s">
        <v>17</v>
      </c>
      <c r="D13" s="9" t="s">
        <v>35</v>
      </c>
      <c r="E13" s="28"/>
      <c r="F13" s="31"/>
      <c r="G13" s="4"/>
      <c r="H13" s="32"/>
      <c r="I13" s="119" t="s">
        <v>15</v>
      </c>
      <c r="J13" s="120"/>
      <c r="K13" s="4"/>
      <c r="L13" s="61">
        <v>1</v>
      </c>
    </row>
    <row r="14" spans="1:12" ht="24" customHeight="1">
      <c r="A14" s="117"/>
      <c r="B14" s="118"/>
      <c r="C14" s="4" t="s">
        <v>17</v>
      </c>
      <c r="D14" s="9" t="s">
        <v>35</v>
      </c>
      <c r="E14" s="28"/>
      <c r="F14" s="31"/>
      <c r="G14" s="4"/>
      <c r="H14" s="32"/>
      <c r="I14" s="119" t="s">
        <v>15</v>
      </c>
      <c r="J14" s="120"/>
      <c r="K14" s="4"/>
      <c r="L14" s="61">
        <v>2</v>
      </c>
    </row>
    <row r="15" spans="1:12" ht="24" customHeight="1">
      <c r="A15" s="114"/>
      <c r="B15" s="114"/>
      <c r="C15" s="4" t="s">
        <v>17</v>
      </c>
      <c r="D15" s="9" t="s">
        <v>35</v>
      </c>
      <c r="E15" s="28"/>
      <c r="F15" s="31"/>
      <c r="G15" s="4"/>
      <c r="H15" s="32"/>
      <c r="I15" s="119" t="s">
        <v>15</v>
      </c>
      <c r="J15" s="120"/>
      <c r="K15" s="4"/>
      <c r="L15" s="61">
        <v>3</v>
      </c>
    </row>
    <row r="16" spans="1:12" ht="24" customHeight="1">
      <c r="A16" s="114"/>
      <c r="B16" s="114"/>
      <c r="C16" s="4" t="s">
        <v>17</v>
      </c>
      <c r="D16" s="9" t="s">
        <v>35</v>
      </c>
      <c r="E16" s="28"/>
      <c r="F16" s="31"/>
      <c r="G16" s="4"/>
      <c r="H16" s="32"/>
      <c r="I16" s="119" t="s">
        <v>15</v>
      </c>
      <c r="J16" s="120"/>
      <c r="K16" s="4"/>
      <c r="L16" s="61">
        <v>4</v>
      </c>
    </row>
    <row r="17" spans="1:12" ht="24" customHeight="1">
      <c r="A17" s="114"/>
      <c r="B17" s="114"/>
      <c r="C17" s="4" t="s">
        <v>17</v>
      </c>
      <c r="D17" s="9" t="s">
        <v>35</v>
      </c>
      <c r="E17" s="28"/>
      <c r="F17" s="31"/>
      <c r="G17" s="4"/>
      <c r="H17" s="32"/>
      <c r="I17" s="119" t="s">
        <v>15</v>
      </c>
      <c r="J17" s="120"/>
      <c r="K17" s="4"/>
      <c r="L17" s="61">
        <v>5</v>
      </c>
    </row>
    <row r="18" spans="1:12" ht="24" customHeight="1">
      <c r="A18" s="114"/>
      <c r="B18" s="114"/>
      <c r="C18" s="4" t="s">
        <v>17</v>
      </c>
      <c r="D18" s="9" t="s">
        <v>35</v>
      </c>
      <c r="E18" s="28"/>
      <c r="F18" s="31"/>
      <c r="G18" s="4"/>
      <c r="H18" s="32"/>
      <c r="I18" s="119" t="s">
        <v>15</v>
      </c>
      <c r="J18" s="120"/>
      <c r="K18" s="4"/>
      <c r="L18" s="61">
        <v>6</v>
      </c>
    </row>
    <row r="19" spans="1:12" ht="24" customHeight="1">
      <c r="A19" s="114"/>
      <c r="B19" s="114"/>
      <c r="C19" s="4" t="s">
        <v>17</v>
      </c>
      <c r="D19" s="9" t="s">
        <v>36</v>
      </c>
      <c r="E19" s="28"/>
      <c r="F19" s="31"/>
      <c r="G19" s="4"/>
      <c r="H19" s="32"/>
      <c r="I19" s="119" t="s">
        <v>16</v>
      </c>
      <c r="J19" s="120"/>
      <c r="K19" s="4"/>
      <c r="L19" s="61">
        <v>7</v>
      </c>
    </row>
    <row r="20" spans="1:12" ht="24" customHeight="1">
      <c r="A20" s="114"/>
      <c r="B20" s="114"/>
      <c r="C20" s="4" t="s">
        <v>17</v>
      </c>
      <c r="D20" s="9" t="s">
        <v>36</v>
      </c>
      <c r="E20" s="28"/>
      <c r="F20" s="31"/>
      <c r="G20" s="4"/>
      <c r="H20" s="32"/>
      <c r="I20" s="119" t="s">
        <v>16</v>
      </c>
      <c r="J20" s="120"/>
      <c r="K20" s="4"/>
      <c r="L20" s="61">
        <v>8</v>
      </c>
    </row>
    <row r="21" spans="1:12" ht="24" customHeight="1">
      <c r="A21" s="114"/>
      <c r="B21" s="114"/>
      <c r="C21" s="4" t="s">
        <v>17</v>
      </c>
      <c r="D21" s="9" t="s">
        <v>36</v>
      </c>
      <c r="E21" s="28"/>
      <c r="F21" s="31"/>
      <c r="G21" s="4"/>
      <c r="H21" s="32"/>
      <c r="I21" s="119" t="s">
        <v>16</v>
      </c>
      <c r="J21" s="120"/>
      <c r="K21" s="4"/>
      <c r="L21" s="61">
        <v>9</v>
      </c>
    </row>
    <row r="22" spans="1:12" ht="24" customHeight="1">
      <c r="A22" s="114"/>
      <c r="B22" s="114"/>
      <c r="C22" s="4" t="s">
        <v>17</v>
      </c>
      <c r="D22" s="9" t="s">
        <v>36</v>
      </c>
      <c r="E22" s="28"/>
      <c r="F22" s="31"/>
      <c r="G22" s="4"/>
      <c r="H22" s="32"/>
      <c r="I22" s="119" t="s">
        <v>16</v>
      </c>
      <c r="J22" s="120"/>
      <c r="K22" s="4"/>
      <c r="L22" s="61">
        <v>10</v>
      </c>
    </row>
    <row r="23" spans="1:12" ht="24" customHeight="1">
      <c r="A23" s="114"/>
      <c r="B23" s="114"/>
      <c r="C23" s="4" t="s">
        <v>17</v>
      </c>
      <c r="D23" s="9" t="s">
        <v>36</v>
      </c>
      <c r="E23" s="28"/>
      <c r="F23" s="31"/>
      <c r="G23" s="4"/>
      <c r="H23" s="32"/>
      <c r="I23" s="119" t="s">
        <v>16</v>
      </c>
      <c r="J23" s="120"/>
      <c r="K23" s="4"/>
      <c r="L23" s="61">
        <v>11</v>
      </c>
    </row>
    <row r="24" spans="1:12" ht="24" customHeight="1">
      <c r="A24" s="114"/>
      <c r="B24" s="114"/>
      <c r="C24" s="4" t="s">
        <v>17</v>
      </c>
      <c r="D24" s="9" t="s">
        <v>36</v>
      </c>
      <c r="E24" s="28"/>
      <c r="F24" s="31"/>
      <c r="G24" s="4"/>
      <c r="H24" s="32"/>
      <c r="I24" s="119" t="s">
        <v>16</v>
      </c>
      <c r="J24" s="120"/>
      <c r="K24" s="4"/>
      <c r="L24" s="61">
        <v>12</v>
      </c>
    </row>
    <row r="25" spans="1:12" ht="24" customHeight="1">
      <c r="A25" s="114"/>
      <c r="B25" s="114"/>
      <c r="C25" s="4" t="s">
        <v>17</v>
      </c>
      <c r="D25" s="9"/>
      <c r="E25" s="28"/>
      <c r="F25" s="31"/>
      <c r="G25" s="4"/>
      <c r="H25" s="32"/>
      <c r="I25" s="119" t="s">
        <v>37</v>
      </c>
      <c r="J25" s="120"/>
      <c r="K25" s="4"/>
      <c r="L25" s="61">
        <v>13</v>
      </c>
    </row>
    <row r="26" spans="1:12" ht="24" customHeight="1">
      <c r="A26" s="114"/>
      <c r="B26" s="114"/>
      <c r="C26" s="4" t="s">
        <v>17</v>
      </c>
      <c r="D26" s="30"/>
      <c r="E26" s="28"/>
      <c r="F26" s="31"/>
      <c r="G26" s="4"/>
      <c r="H26" s="32"/>
      <c r="I26" s="119" t="s">
        <v>37</v>
      </c>
      <c r="J26" s="120"/>
      <c r="K26" s="4"/>
      <c r="L26" s="61">
        <v>14</v>
      </c>
    </row>
    <row r="27" spans="1:12" ht="24" customHeight="1">
      <c r="A27" s="114"/>
      <c r="B27" s="114"/>
      <c r="C27" s="4" t="s">
        <v>17</v>
      </c>
      <c r="D27" s="30"/>
      <c r="E27" s="28"/>
      <c r="F27" s="31"/>
      <c r="G27" s="4"/>
      <c r="H27" s="32"/>
      <c r="I27" s="119" t="s">
        <v>37</v>
      </c>
      <c r="J27" s="120"/>
      <c r="K27" s="4" t="s">
        <v>40</v>
      </c>
      <c r="L27" s="61">
        <v>15</v>
      </c>
    </row>
    <row r="28" spans="1:12" ht="24" customHeight="1">
      <c r="A28" s="114"/>
      <c r="B28" s="114"/>
      <c r="C28" s="4" t="s">
        <v>17</v>
      </c>
      <c r="D28" s="30"/>
      <c r="E28" s="28"/>
      <c r="F28" s="31"/>
      <c r="G28" s="4"/>
      <c r="H28" s="32"/>
      <c r="I28" s="119" t="s">
        <v>37</v>
      </c>
      <c r="J28" s="120"/>
      <c r="K28" s="4"/>
      <c r="L28" s="61">
        <v>16</v>
      </c>
    </row>
    <row r="29" spans="1:12" ht="24" customHeight="1">
      <c r="A29" s="114"/>
      <c r="B29" s="114"/>
      <c r="C29" s="4" t="s">
        <v>17</v>
      </c>
      <c r="D29" s="30"/>
      <c r="E29" s="28"/>
      <c r="F29" s="31"/>
      <c r="G29" s="4"/>
      <c r="H29" s="32"/>
      <c r="I29" s="119" t="s">
        <v>38</v>
      </c>
      <c r="J29" s="120"/>
      <c r="K29" s="4"/>
      <c r="L29" s="61">
        <v>17</v>
      </c>
    </row>
    <row r="30" spans="1:12" ht="24" customHeight="1">
      <c r="A30" s="117"/>
      <c r="B30" s="118"/>
      <c r="C30" s="4" t="s">
        <v>17</v>
      </c>
      <c r="D30" s="30"/>
      <c r="E30" s="28"/>
      <c r="F30" s="31"/>
      <c r="G30" s="4"/>
      <c r="H30" s="32"/>
      <c r="I30" s="119" t="s">
        <v>38</v>
      </c>
      <c r="J30" s="120"/>
      <c r="K30" s="4"/>
      <c r="L30" s="61">
        <v>18</v>
      </c>
    </row>
    <row r="31" spans="1:12" ht="24" customHeight="1">
      <c r="A31" s="117"/>
      <c r="B31" s="118"/>
      <c r="C31" s="4" t="s">
        <v>17</v>
      </c>
      <c r="D31" s="30"/>
      <c r="E31" s="28"/>
      <c r="F31" s="31"/>
      <c r="G31" s="4"/>
      <c r="H31" s="32"/>
      <c r="I31" s="119" t="s">
        <v>38</v>
      </c>
      <c r="J31" s="120"/>
      <c r="K31" s="4"/>
      <c r="L31" s="61">
        <v>19</v>
      </c>
    </row>
    <row r="32" spans="1:12" ht="24" customHeight="1">
      <c r="A32" s="117"/>
      <c r="B32" s="118"/>
      <c r="C32" s="4" t="s">
        <v>17</v>
      </c>
      <c r="D32" s="30"/>
      <c r="E32" s="28"/>
      <c r="F32" s="31"/>
      <c r="G32" s="4"/>
      <c r="H32" s="32"/>
      <c r="I32" s="119" t="s">
        <v>38</v>
      </c>
      <c r="J32" s="120"/>
      <c r="K32" s="4"/>
      <c r="L32" s="61">
        <v>20</v>
      </c>
    </row>
    <row r="33" spans="1:12" ht="24" customHeight="1">
      <c r="A33" s="117"/>
      <c r="B33" s="118"/>
      <c r="C33" s="4" t="s">
        <v>17</v>
      </c>
      <c r="D33" s="30"/>
      <c r="E33" s="28"/>
      <c r="F33" s="31"/>
      <c r="G33" s="4"/>
      <c r="H33" s="32"/>
      <c r="I33" s="119"/>
      <c r="J33" s="120"/>
      <c r="K33" s="4"/>
      <c r="L33" s="61">
        <v>21</v>
      </c>
    </row>
    <row r="34" spans="1:10" ht="13.5">
      <c r="A34" s="116" t="s">
        <v>26</v>
      </c>
      <c r="B34" s="116"/>
      <c r="C34" s="116"/>
      <c r="D34" s="116"/>
      <c r="E34" s="116"/>
      <c r="F34" s="116"/>
      <c r="G34" s="116"/>
      <c r="H34" s="116"/>
      <c r="I34" s="116"/>
      <c r="J34" s="116"/>
    </row>
  </sheetData>
  <sheetProtection selectLockedCells="1"/>
  <mergeCells count="66">
    <mergeCell ref="A33:B33"/>
    <mergeCell ref="I33:J33"/>
    <mergeCell ref="A28:B28"/>
    <mergeCell ref="I28:J28"/>
    <mergeCell ref="A30:B30"/>
    <mergeCell ref="I30:J30"/>
    <mergeCell ref="A31:B31"/>
    <mergeCell ref="I31:J31"/>
    <mergeCell ref="I18:J18"/>
    <mergeCell ref="I14:J14"/>
    <mergeCell ref="A32:B32"/>
    <mergeCell ref="I32:J32"/>
    <mergeCell ref="I23:J23"/>
    <mergeCell ref="I24:J24"/>
    <mergeCell ref="I26:J26"/>
    <mergeCell ref="I29:J29"/>
    <mergeCell ref="I25:J25"/>
    <mergeCell ref="I19:J19"/>
    <mergeCell ref="G3:J3"/>
    <mergeCell ref="A3:D3"/>
    <mergeCell ref="A2:J2"/>
    <mergeCell ref="A5:E8"/>
    <mergeCell ref="F4:J4"/>
    <mergeCell ref="F6:J6"/>
    <mergeCell ref="F7:J7"/>
    <mergeCell ref="G5:K5"/>
    <mergeCell ref="F8:K8"/>
    <mergeCell ref="I27:J27"/>
    <mergeCell ref="I22:J22"/>
    <mergeCell ref="I9:I11"/>
    <mergeCell ref="I12:J12"/>
    <mergeCell ref="I13:J13"/>
    <mergeCell ref="I15:J15"/>
    <mergeCell ref="J9:K9"/>
    <mergeCell ref="J10:K10"/>
    <mergeCell ref="J11:K11"/>
    <mergeCell ref="I16:J16"/>
    <mergeCell ref="I17:J17"/>
    <mergeCell ref="B9:B11"/>
    <mergeCell ref="G9:H9"/>
    <mergeCell ref="G10:H10"/>
    <mergeCell ref="G11:H11"/>
    <mergeCell ref="F9:F11"/>
    <mergeCell ref="C9:E9"/>
    <mergeCell ref="C10:E10"/>
    <mergeCell ref="C11:E11"/>
    <mergeCell ref="A27:B27"/>
    <mergeCell ref="A29:B29"/>
    <mergeCell ref="A34:J34"/>
    <mergeCell ref="A20:B20"/>
    <mergeCell ref="A24:B24"/>
    <mergeCell ref="A13:B13"/>
    <mergeCell ref="A15:B15"/>
    <mergeCell ref="A14:B14"/>
    <mergeCell ref="I20:J20"/>
    <mergeCell ref="I21:J21"/>
    <mergeCell ref="A21:B21"/>
    <mergeCell ref="A22:B22"/>
    <mergeCell ref="A26:B26"/>
    <mergeCell ref="A23:B23"/>
    <mergeCell ref="A12:B12"/>
    <mergeCell ref="A25:B25"/>
    <mergeCell ref="A16:B16"/>
    <mergeCell ref="A17:B17"/>
    <mergeCell ref="A19:B19"/>
    <mergeCell ref="A18:B18"/>
  </mergeCells>
  <dataValidations count="3">
    <dataValidation allowBlank="1" showInputMessage="1" showErrorMessage="1" imeMode="fullAlpha" sqref="D13:D25"/>
    <dataValidation allowBlank="1" showInputMessage="1" showErrorMessage="1" imeMode="off" sqref="J9:J11 H13:H33"/>
    <dataValidation allowBlank="1" showInputMessage="1" showErrorMessage="1" imeMode="on" sqref="C9:E11 G9:H11 A5:E8 D26:D33 A13:B33 E13:F33"/>
  </dataValidations>
  <printOptions horizontalCentered="1"/>
  <pageMargins left="0.62" right="0.55" top="0.84" bottom="0.81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21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4.125" style="12" customWidth="1"/>
    <col min="2" max="2" width="4.375" style="12" customWidth="1"/>
    <col min="3" max="3" width="11.25390625" style="12" customWidth="1"/>
    <col min="4" max="4" width="7.375" style="12" customWidth="1"/>
    <col min="5" max="5" width="12.50390625" style="12" customWidth="1"/>
    <col min="6" max="6" width="14.125" style="11" bestFit="1" customWidth="1"/>
    <col min="7" max="7" width="5.125" style="13" customWidth="1"/>
    <col min="8" max="8" width="7.50390625" style="12" customWidth="1"/>
    <col min="9" max="9" width="4.125" style="12" customWidth="1"/>
    <col min="10" max="10" width="4.375" style="12" customWidth="1"/>
    <col min="11" max="11" width="11.125" style="12" customWidth="1"/>
    <col min="12" max="12" width="7.375" style="12" customWidth="1"/>
    <col min="13" max="13" width="12.50390625" style="12" customWidth="1"/>
    <col min="14" max="14" width="14.125" style="11" customWidth="1"/>
    <col min="15" max="15" width="5.125" style="13" customWidth="1"/>
    <col min="16" max="16" width="7.50390625" style="12" customWidth="1"/>
    <col min="17" max="16384" width="9.00390625" style="11" customWidth="1"/>
  </cols>
  <sheetData>
    <row r="1" spans="1:16" s="10" customFormat="1" ht="18.75">
      <c r="A1" s="154" t="s">
        <v>46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</row>
    <row r="2" spans="1:9" ht="12">
      <c r="A2" s="12" t="s">
        <v>18</v>
      </c>
      <c r="I2" s="12" t="s">
        <v>18</v>
      </c>
    </row>
    <row r="3" spans="1:16" s="14" customFormat="1" ht="22.5" customHeight="1">
      <c r="A3" s="25" t="s">
        <v>7</v>
      </c>
      <c r="B3" s="25" t="s">
        <v>19</v>
      </c>
      <c r="C3" s="25" t="s">
        <v>21</v>
      </c>
      <c r="D3" s="25" t="s">
        <v>20</v>
      </c>
      <c r="E3" s="25" t="s">
        <v>9</v>
      </c>
      <c r="F3" s="147" t="s">
        <v>10</v>
      </c>
      <c r="G3" s="147"/>
      <c r="H3" s="26" t="s">
        <v>22</v>
      </c>
      <c r="I3" s="24" t="s">
        <v>7</v>
      </c>
      <c r="J3" s="25" t="s">
        <v>19</v>
      </c>
      <c r="K3" s="25" t="s">
        <v>21</v>
      </c>
      <c r="L3" s="25" t="s">
        <v>20</v>
      </c>
      <c r="M3" s="25" t="s">
        <v>9</v>
      </c>
      <c r="N3" s="147" t="s">
        <v>10</v>
      </c>
      <c r="O3" s="147"/>
      <c r="P3" s="25" t="s">
        <v>22</v>
      </c>
    </row>
    <row r="4" spans="1:16" s="14" customFormat="1" ht="22.5" customHeight="1">
      <c r="A4" s="42" t="str">
        <f>IF('男子一覧表'!D13="","",'男子一覧表'!D13)</f>
        <v>５</v>
      </c>
      <c r="B4" s="39" t="s">
        <v>28</v>
      </c>
      <c r="C4" s="42" t="str">
        <f>IF('男子一覧表'!I13="","",'男子一覧表'!I13)</f>
        <v>５年　１００ｍ</v>
      </c>
      <c r="D4" s="39"/>
      <c r="E4" s="40">
        <f>IF('男子一覧表'!A13="","",'男子一覧表'!A13)</f>
      </c>
      <c r="F4" s="40">
        <f>IF('男子一覧表'!E13="","",'男子一覧表'!E13)</f>
      </c>
      <c r="G4" s="40">
        <f>IF('男子一覧表'!F13="","",'男子一覧表'!F13)</f>
      </c>
      <c r="H4" s="41"/>
      <c r="I4" s="42">
        <f>IF('男子一覧表'!D27="","",'男子一覧表'!D27)</f>
      </c>
      <c r="J4" s="33" t="s">
        <v>17</v>
      </c>
      <c r="K4" s="42" t="str">
        <f>IF('男子一覧表'!I27="","",'男子一覧表'!I27)</f>
        <v>コンバインドＡ</v>
      </c>
      <c r="L4" s="33"/>
      <c r="M4" s="34">
        <f>IF('男子一覧表'!$A27="","",'男子一覧表'!$A27)</f>
      </c>
      <c r="N4" s="34">
        <f>IF('男子一覧表'!$A27="","",'男子一覧表'!$E$27)</f>
      </c>
      <c r="O4" s="34">
        <f>IF('男子一覧表'!$F27="","",'男子一覧表'!$F27)</f>
      </c>
      <c r="P4" s="35"/>
    </row>
    <row r="5" spans="1:16" s="14" customFormat="1" ht="22.5" customHeight="1" thickBot="1">
      <c r="A5" s="42" t="str">
        <f>IF('男子一覧表'!D14="","",'男子一覧表'!D14)</f>
        <v>５</v>
      </c>
      <c r="B5" s="39" t="s">
        <v>28</v>
      </c>
      <c r="C5" s="38" t="str">
        <f>IF('男子一覧表'!I14="","",'男子一覧表'!I14)</f>
        <v>５年　１００ｍ</v>
      </c>
      <c r="D5" s="39"/>
      <c r="E5" s="40">
        <f>IF('男子一覧表'!A14="","",'男子一覧表'!A14)</f>
      </c>
      <c r="F5" s="40">
        <f>IF('男子一覧表'!E14="","",'男子一覧表'!E14)</f>
      </c>
      <c r="G5" s="40">
        <f>IF('男子一覧表'!F14="","",'男子一覧表'!F14)</f>
      </c>
      <c r="H5" s="41"/>
      <c r="I5" s="94">
        <f>IF('男子一覧表'!D28="","",'男子一覧表'!D28)</f>
      </c>
      <c r="J5" s="95" t="s">
        <v>17</v>
      </c>
      <c r="K5" s="73" t="str">
        <f>IF('男子一覧表'!I28="","",'男子一覧表'!I28)</f>
        <v>コンバインドＡ</v>
      </c>
      <c r="L5" s="95"/>
      <c r="M5" s="96">
        <f>IF('男子一覧表'!$A28="","",'男子一覧表'!$A28)</f>
      </c>
      <c r="N5" s="96">
        <f>IF('男子一覧表'!$A28="","",'男子一覧表'!$E$27)</f>
      </c>
      <c r="O5" s="96">
        <f>IF('男子一覧表'!$F28="","",'男子一覧表'!$F28)</f>
      </c>
      <c r="P5" s="91"/>
    </row>
    <row r="6" spans="1:16" s="14" customFormat="1" ht="22.5" customHeight="1" thickTop="1">
      <c r="A6" s="42" t="str">
        <f>IF('男子一覧表'!D15="","",'男子一覧表'!D15)</f>
        <v>５</v>
      </c>
      <c r="B6" s="39" t="s">
        <v>28</v>
      </c>
      <c r="C6" s="38" t="str">
        <f>IF('男子一覧表'!I15="","",'男子一覧表'!I15)</f>
        <v>５年　１００ｍ</v>
      </c>
      <c r="D6" s="39"/>
      <c r="E6" s="40">
        <f>IF('男子一覧表'!A15="","",'男子一覧表'!A15)</f>
      </c>
      <c r="F6" s="40">
        <f>IF('男子一覧表'!E15="","",'男子一覧表'!E15)</f>
      </c>
      <c r="G6" s="40">
        <f>IF('男子一覧表'!F15="","",'男子一覧表'!F15)</f>
      </c>
      <c r="H6" s="59"/>
      <c r="I6" s="67">
        <f>IF('男子一覧表'!D29="","",'男子一覧表'!D29)</f>
      </c>
      <c r="J6" s="92" t="s">
        <v>17</v>
      </c>
      <c r="K6" s="67" t="str">
        <f>IF('男子一覧表'!I29="","",'男子一覧表'!I29)</f>
        <v>コンバインドＢ</v>
      </c>
      <c r="L6" s="92"/>
      <c r="M6" s="93">
        <f>IF('男子一覧表'!$A29="","",'男子一覧表'!$A29)</f>
      </c>
      <c r="N6" s="93">
        <f>IF('男子一覧表'!$A29="","",'男子一覧表'!$E$27)</f>
      </c>
      <c r="O6" s="93">
        <f>IF('男子一覧表'!$F29="","",'男子一覧表'!$F29)</f>
      </c>
      <c r="P6" s="89"/>
    </row>
    <row r="7" spans="1:16" s="14" customFormat="1" ht="22.5" customHeight="1">
      <c r="A7" s="42" t="str">
        <f>IF('男子一覧表'!D16="","",'男子一覧表'!D16)</f>
        <v>５</v>
      </c>
      <c r="B7" s="39" t="s">
        <v>28</v>
      </c>
      <c r="C7" s="38" t="str">
        <f>IF('男子一覧表'!I16="","",'男子一覧表'!I16)</f>
        <v>５年　１００ｍ</v>
      </c>
      <c r="D7" s="39"/>
      <c r="E7" s="40">
        <f>IF('男子一覧表'!A16="","",'男子一覧表'!A16)</f>
      </c>
      <c r="F7" s="40">
        <f>IF('男子一覧表'!E16="","",'男子一覧表'!E16)</f>
      </c>
      <c r="G7" s="40">
        <f>IF('男子一覧表'!F16="","",'男子一覧表'!F16)</f>
      </c>
      <c r="H7" s="59"/>
      <c r="I7" s="42">
        <f>IF('男子一覧表'!D30="","",'男子一覧表'!D30)</f>
      </c>
      <c r="J7" s="33" t="s">
        <v>17</v>
      </c>
      <c r="K7" s="42" t="str">
        <f>IF('男子一覧表'!I30="","",'男子一覧表'!I30)</f>
        <v>コンバインドＢ</v>
      </c>
      <c r="L7" s="33"/>
      <c r="M7" s="34">
        <f>IF('男子一覧表'!$A30="","",'男子一覧表'!$A30)</f>
      </c>
      <c r="N7" s="34">
        <f>IF('男子一覧表'!$A30="","",'男子一覧表'!$E$27)</f>
      </c>
      <c r="O7" s="34">
        <f>IF('男子一覧表'!$F30="","",'男子一覧表'!$F30)</f>
      </c>
      <c r="P7" s="58"/>
    </row>
    <row r="8" spans="1:16" s="14" customFormat="1" ht="22.5" customHeight="1">
      <c r="A8" s="42" t="str">
        <f>IF('男子一覧表'!D17="","",'男子一覧表'!D17)</f>
        <v>５</v>
      </c>
      <c r="B8" s="39" t="s">
        <v>28</v>
      </c>
      <c r="C8" s="38" t="str">
        <f>IF('男子一覧表'!I17="","",'男子一覧表'!I17)</f>
        <v>５年　１００ｍ</v>
      </c>
      <c r="D8" s="39"/>
      <c r="E8" s="40">
        <f>IF('男子一覧表'!A17="","",'男子一覧表'!A17)</f>
      </c>
      <c r="F8" s="40">
        <f>IF('男子一覧表'!E17="","",'男子一覧表'!E17)</f>
      </c>
      <c r="G8" s="40">
        <f>IF('男子一覧表'!F17="","",'男子一覧表'!F17)</f>
      </c>
      <c r="H8" s="59"/>
      <c r="I8" s="42">
        <f>IF('男子一覧表'!D31="","",'男子一覧表'!D31)</f>
      </c>
      <c r="J8" s="33" t="s">
        <v>17</v>
      </c>
      <c r="K8" s="42" t="str">
        <f>IF('男子一覧表'!I31="","",'男子一覧表'!I31)</f>
        <v>コンバインドＢ</v>
      </c>
      <c r="L8" s="33"/>
      <c r="M8" s="34">
        <f>IF('男子一覧表'!$A31="","",'男子一覧表'!$A31)</f>
      </c>
      <c r="N8" s="34">
        <f>IF('男子一覧表'!$A31="","",'男子一覧表'!$A$27)</f>
      </c>
      <c r="O8" s="34">
        <f>IF('男子一覧表'!$F31="","",'男子一覧表'!$F31)</f>
      </c>
      <c r="P8" s="35"/>
    </row>
    <row r="9" spans="1:16" s="14" customFormat="1" ht="22.5" customHeight="1" thickBot="1">
      <c r="A9" s="73" t="str">
        <f>IF('男子一覧表'!D18="","",'男子一覧表'!D18)</f>
        <v>５</v>
      </c>
      <c r="B9" s="74" t="s">
        <v>28</v>
      </c>
      <c r="C9" s="75" t="str">
        <f>IF('男子一覧表'!I18="","",'男子一覧表'!I18)</f>
        <v>５年　１００ｍ</v>
      </c>
      <c r="D9" s="74"/>
      <c r="E9" s="76">
        <f>IF('男子一覧表'!A18="","",'男子一覧表'!A18)</f>
      </c>
      <c r="F9" s="76">
        <f>IF('男子一覧表'!E18="","",'男子一覧表'!E18)</f>
      </c>
      <c r="G9" s="76">
        <f>IF('男子一覧表'!F18="","",'男子一覧表'!F18)</f>
      </c>
      <c r="H9" s="77"/>
      <c r="I9" s="42">
        <f>IF('男子一覧表'!D32="","",'男子一覧表'!D32)</f>
      </c>
      <c r="J9" s="33" t="s">
        <v>17</v>
      </c>
      <c r="K9" s="42" t="str">
        <f>IF('男子一覧表'!I32="","",'男子一覧表'!I32)</f>
        <v>コンバインドＢ</v>
      </c>
      <c r="L9" s="33"/>
      <c r="M9" s="34">
        <f>IF('男子一覧表'!$A32="","",'男子一覧表'!$A32)</f>
      </c>
      <c r="N9" s="34">
        <f>IF('男子一覧表'!$A32="","",'男子一覧表'!$A$27)</f>
      </c>
      <c r="O9" s="34">
        <f>IF('男子一覧表'!$F32="","",'男子一覧表'!$F32)</f>
      </c>
      <c r="P9" s="35"/>
    </row>
    <row r="10" spans="1:16" s="15" customFormat="1" ht="22.5" customHeight="1" thickTop="1">
      <c r="A10" s="67" t="str">
        <f>IF('男子一覧表'!D19="","",'男子一覧表'!D19)</f>
        <v>６</v>
      </c>
      <c r="B10" s="68" t="s">
        <v>28</v>
      </c>
      <c r="C10" s="69" t="str">
        <f>IF('男子一覧表'!I19="","",'男子一覧表'!I19)</f>
        <v>６年　１００ｍ</v>
      </c>
      <c r="D10" s="68"/>
      <c r="E10" s="70">
        <f>IF('男子一覧表'!A19="","",'男子一覧表'!A19)</f>
      </c>
      <c r="F10" s="71">
        <f>IF('男子一覧表'!E19="","",'男子一覧表'!E19)</f>
      </c>
      <c r="G10" s="70">
        <f>IF('男子一覧表'!F19="","",'男子一覧表'!F19)</f>
      </c>
      <c r="H10" s="72"/>
      <c r="I10" s="42">
        <f>IF('男子一覧表'!D33="","",'男子一覧表'!D33)</f>
      </c>
      <c r="J10" s="33" t="s">
        <v>17</v>
      </c>
      <c r="K10" s="42">
        <f>IF('男子一覧表'!I33="","",'男子一覧表'!I33)</f>
      </c>
      <c r="L10" s="33"/>
      <c r="M10" s="34">
        <f>IF('男子一覧表'!$A33="","",'男子一覧表'!$A33)</f>
      </c>
      <c r="N10" s="34">
        <f>IF('男子一覧表'!$A33="","",'男子一覧表'!$A$27)</f>
      </c>
      <c r="O10" s="34">
        <f>IF('男子一覧表'!$F33="","",'男子一覧表'!$F33)</f>
      </c>
      <c r="P10" s="35"/>
    </row>
    <row r="11" spans="1:15" ht="12">
      <c r="A11" s="52"/>
      <c r="B11" s="44"/>
      <c r="C11" s="44"/>
      <c r="D11" s="44"/>
      <c r="E11" s="44"/>
      <c r="F11" s="45"/>
      <c r="G11" s="46"/>
      <c r="H11" s="47"/>
      <c r="I11" s="16"/>
      <c r="J11" s="16"/>
      <c r="K11" s="16"/>
      <c r="L11" s="16"/>
      <c r="M11" s="17"/>
      <c r="N11" s="106" t="s">
        <v>25</v>
      </c>
      <c r="O11" s="19"/>
    </row>
    <row r="12" spans="1:16" ht="19.5" thickBot="1">
      <c r="A12" s="53"/>
      <c r="B12" s="155"/>
      <c r="C12" s="155"/>
      <c r="D12" s="155"/>
      <c r="E12" s="155"/>
      <c r="F12" s="155"/>
      <c r="G12" s="155"/>
      <c r="H12" s="156"/>
      <c r="I12" s="104" t="s">
        <v>41</v>
      </c>
      <c r="J12" s="105"/>
      <c r="K12" s="105"/>
      <c r="L12" s="105"/>
      <c r="M12" s="105"/>
      <c r="N12" s="180"/>
      <c r="O12" s="181"/>
      <c r="P12" s="20"/>
    </row>
    <row r="13" spans="1:15" ht="6" customHeight="1" thickTop="1">
      <c r="A13" s="53"/>
      <c r="B13" s="48"/>
      <c r="C13" s="48"/>
      <c r="D13" s="48"/>
      <c r="E13" s="48"/>
      <c r="F13" s="49"/>
      <c r="G13" s="50"/>
      <c r="H13" s="51"/>
      <c r="I13" s="21"/>
      <c r="J13" s="21"/>
      <c r="K13" s="21"/>
      <c r="L13" s="21"/>
      <c r="M13" s="14"/>
      <c r="N13" s="22"/>
      <c r="O13" s="23"/>
    </row>
    <row r="14" spans="1:15" ht="22.5" customHeight="1">
      <c r="A14" s="42" t="str">
        <f>IF('男子一覧表'!D20="","",'男子一覧表'!D20)</f>
        <v>６</v>
      </c>
      <c r="B14" s="39" t="s">
        <v>28</v>
      </c>
      <c r="C14" s="38" t="str">
        <f>IF('男子一覧表'!I20="","",'男子一覧表'!I20)</f>
        <v>６年　１００ｍ</v>
      </c>
      <c r="D14" s="39"/>
      <c r="E14" s="40">
        <f>IF('男子一覧表'!A20="","",'男子一覧表'!A20)</f>
      </c>
      <c r="F14" s="43">
        <f>IF('男子一覧表'!E20="","",'男子一覧表'!E20)</f>
      </c>
      <c r="G14" s="40">
        <f>IF('男子一覧表'!F20="","",'男子一覧表'!F20)</f>
      </c>
      <c r="H14" s="59"/>
      <c r="I14" s="157" t="s">
        <v>11</v>
      </c>
      <c r="J14" s="158"/>
      <c r="K14" s="171" t="s">
        <v>5</v>
      </c>
      <c r="L14" s="158"/>
      <c r="M14" s="25" t="s">
        <v>7</v>
      </c>
      <c r="N14" s="172" t="s">
        <v>22</v>
      </c>
      <c r="O14" s="173"/>
    </row>
    <row r="15" spans="1:15" ht="22.5" customHeight="1">
      <c r="A15" s="42" t="str">
        <f>IF('男子一覧表'!D21="","",'男子一覧表'!D21)</f>
        <v>６</v>
      </c>
      <c r="B15" s="39" t="s">
        <v>28</v>
      </c>
      <c r="C15" s="38" t="str">
        <f>IF('男子一覧表'!I21="","",'男子一覧表'!I21)</f>
        <v>６年　１００ｍ</v>
      </c>
      <c r="D15" s="39"/>
      <c r="E15" s="40">
        <f>IF('男子一覧表'!A21="","",'男子一覧表'!A21)</f>
      </c>
      <c r="F15" s="43">
        <f>IF('男子一覧表'!E21="","",'男子一覧表'!E21)</f>
      </c>
      <c r="G15" s="40">
        <f>IF('男子一覧表'!F21="","",'男子一覧表'!F21)</f>
      </c>
      <c r="H15" s="59"/>
      <c r="I15" s="148"/>
      <c r="J15" s="149"/>
      <c r="K15" s="152">
        <f>IF('男子一覧表'!$A19="","",'男子一覧表'!$A19)</f>
      </c>
      <c r="L15" s="153"/>
      <c r="M15" s="107"/>
      <c r="N15" s="174"/>
      <c r="O15" s="175"/>
    </row>
    <row r="16" spans="1:15" ht="22.5" customHeight="1">
      <c r="A16" s="42" t="str">
        <f>IF('男子一覧表'!D22="","",'男子一覧表'!D22)</f>
        <v>６</v>
      </c>
      <c r="B16" s="39" t="s">
        <v>28</v>
      </c>
      <c r="C16" s="38" t="str">
        <f>IF('男子一覧表'!I22="","",'男子一覧表'!I22)</f>
        <v>６年　１００ｍ</v>
      </c>
      <c r="D16" s="39"/>
      <c r="E16" s="40">
        <f>IF('男子一覧表'!A22="","",'男子一覧表'!A22)</f>
      </c>
      <c r="F16" s="43">
        <f>IF('男子一覧表'!E22="","",'男子一覧表'!E22)</f>
      </c>
      <c r="G16" s="40">
        <f>IF('男子一覧表'!F22="","",'男子一覧表'!F22)</f>
      </c>
      <c r="H16" s="59"/>
      <c r="I16" s="165"/>
      <c r="J16" s="166"/>
      <c r="K16" s="167">
        <f>IF('男子一覧表'!$A20="","",'男子一覧表'!$A20)</f>
      </c>
      <c r="L16" s="168"/>
      <c r="M16" s="108"/>
      <c r="N16" s="176"/>
      <c r="O16" s="177"/>
    </row>
    <row r="17" spans="1:15" ht="22.5" customHeight="1">
      <c r="A17" s="42" t="str">
        <f>IF('男子一覧表'!D23="","",'男子一覧表'!D23)</f>
        <v>６</v>
      </c>
      <c r="B17" s="39" t="s">
        <v>28</v>
      </c>
      <c r="C17" s="38" t="str">
        <f>IF('男子一覧表'!I23="","",'男子一覧表'!I23)</f>
        <v>６年　１００ｍ</v>
      </c>
      <c r="D17" s="39"/>
      <c r="E17" s="40">
        <f>IF('男子一覧表'!A23="","",'男子一覧表'!A23)</f>
      </c>
      <c r="F17" s="43">
        <f>IF('男子一覧表'!E23="","",'男子一覧表'!E23)</f>
      </c>
      <c r="G17" s="40">
        <f>IF('男子一覧表'!F23="","",'男子一覧表'!F23)</f>
      </c>
      <c r="H17" s="59"/>
      <c r="I17" s="159"/>
      <c r="J17" s="160"/>
      <c r="K17" s="163">
        <f>IF('男子一覧表'!$A21="","",'男子一覧表'!$A21)</f>
      </c>
      <c r="L17" s="164"/>
      <c r="M17" s="109"/>
      <c r="N17" s="176"/>
      <c r="O17" s="177"/>
    </row>
    <row r="18" spans="1:15" ht="22.5" customHeight="1" thickBot="1">
      <c r="A18" s="73" t="str">
        <f>IF('男子一覧表'!D24="","",'男子一覧表'!D24)</f>
        <v>６</v>
      </c>
      <c r="B18" s="74" t="s">
        <v>28</v>
      </c>
      <c r="C18" s="75" t="str">
        <f>IF('男子一覧表'!I24="","",'男子一覧表'!I24)</f>
        <v>６年　１００ｍ</v>
      </c>
      <c r="D18" s="74"/>
      <c r="E18" s="76">
        <f>IF('男子一覧表'!A24="","",'男子一覧表'!A24)</f>
      </c>
      <c r="F18" s="78">
        <f>IF('男子一覧表'!E24="","",'男子一覧表'!E24)</f>
      </c>
      <c r="G18" s="76">
        <f>IF('男子一覧表'!F24="","",'男子一覧表'!F24)</f>
      </c>
      <c r="H18" s="77"/>
      <c r="I18" s="148"/>
      <c r="J18" s="149"/>
      <c r="K18" s="150">
        <f>IF('男子一覧表'!$A22="","",'男子一覧表'!$A22)</f>
      </c>
      <c r="L18" s="151"/>
      <c r="M18" s="110"/>
      <c r="N18" s="176"/>
      <c r="O18" s="177"/>
    </row>
    <row r="19" spans="1:15" ht="22.5" customHeight="1" thickTop="1">
      <c r="A19" s="67">
        <f>IF('男子一覧表'!D25="","",'男子一覧表'!D25)</f>
      </c>
      <c r="B19" s="68" t="s">
        <v>28</v>
      </c>
      <c r="C19" s="69" t="str">
        <f>IF('男子一覧表'!I25="","",'男子一覧表'!I25)</f>
        <v>コンバインドＡ</v>
      </c>
      <c r="D19" s="68"/>
      <c r="E19" s="70">
        <f>IF('男子一覧表'!A25="","",'男子一覧表'!A25)</f>
      </c>
      <c r="F19" s="71">
        <f>IF('男子一覧表'!E25="","",'男子一覧表'!E25)</f>
      </c>
      <c r="G19" s="70">
        <f>IF('男子一覧表'!F25="","",'男子一覧表'!F25)</f>
      </c>
      <c r="H19" s="72"/>
      <c r="I19" s="165"/>
      <c r="J19" s="166"/>
      <c r="K19" s="169">
        <f>IF('男子一覧表'!$A23="","",'男子一覧表'!$A23)</f>
      </c>
      <c r="L19" s="170"/>
      <c r="M19" s="111"/>
      <c r="N19" s="176"/>
      <c r="O19" s="177"/>
    </row>
    <row r="20" spans="1:16" ht="22.5" customHeight="1">
      <c r="A20" s="42">
        <f>IF('男子一覧表'!D26="","",'男子一覧表'!D26)</f>
      </c>
      <c r="B20" s="39" t="s">
        <v>28</v>
      </c>
      <c r="C20" s="38" t="str">
        <f>IF('男子一覧表'!I26="","",'男子一覧表'!I26)</f>
        <v>コンバインドＡ</v>
      </c>
      <c r="D20" s="39"/>
      <c r="E20" s="40">
        <f>IF('男子一覧表'!A26="","",'男子一覧表'!A26)</f>
      </c>
      <c r="F20" s="43">
        <f>IF('男子一覧表'!E26="","",'男子一覧表'!E26)</f>
      </c>
      <c r="G20" s="40">
        <f>IF('男子一覧表'!F26="","",'男子一覧表'!F26)</f>
      </c>
      <c r="H20" s="41"/>
      <c r="I20" s="159"/>
      <c r="J20" s="160"/>
      <c r="K20" s="161">
        <f>IF('男子一覧表'!$A24="","",'男子一覧表'!$A24)</f>
      </c>
      <c r="L20" s="162"/>
      <c r="M20" s="112"/>
      <c r="N20" s="178"/>
      <c r="O20" s="179"/>
      <c r="P20" s="27">
        <f>IF('男子一覧表'!$A$5="","",'男子一覧表'!$A$5)</f>
      </c>
    </row>
    <row r="21" spans="1:8" ht="12">
      <c r="A21" s="48"/>
      <c r="B21" s="48"/>
      <c r="C21" s="48"/>
      <c r="D21" s="48"/>
      <c r="E21" s="48"/>
      <c r="F21" s="49"/>
      <c r="G21" s="50"/>
      <c r="H21" s="48"/>
    </row>
  </sheetData>
  <sheetProtection selectLockedCells="1"/>
  <mergeCells count="21">
    <mergeCell ref="N14:O14"/>
    <mergeCell ref="N15:O20"/>
    <mergeCell ref="N12:O12"/>
    <mergeCell ref="I20:J20"/>
    <mergeCell ref="K20:L20"/>
    <mergeCell ref="I17:J17"/>
    <mergeCell ref="K17:L17"/>
    <mergeCell ref="I16:J16"/>
    <mergeCell ref="K16:L16"/>
    <mergeCell ref="K19:L19"/>
    <mergeCell ref="I19:J19"/>
    <mergeCell ref="N3:O3"/>
    <mergeCell ref="I18:J18"/>
    <mergeCell ref="K18:L18"/>
    <mergeCell ref="I15:J15"/>
    <mergeCell ref="K15:L15"/>
    <mergeCell ref="A1:P1"/>
    <mergeCell ref="B12:H12"/>
    <mergeCell ref="I14:J14"/>
    <mergeCell ref="F3:G3"/>
    <mergeCell ref="K14:L14"/>
  </mergeCells>
  <dataValidations count="1">
    <dataValidation allowBlank="1" showInputMessage="1" showErrorMessage="1" imeMode="off" sqref="H14:H20 P4:P6 P8:P10 H4:H10"/>
  </dataValidations>
  <printOptions horizontalCentered="1"/>
  <pageMargins left="0.25" right="0.25" top="0.75" bottom="0.75" header="0.3" footer="0.3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66FF"/>
  </sheetPr>
  <dimension ref="A1:L34"/>
  <sheetViews>
    <sheetView view="pageBreakPreview" zoomScale="80" zoomScaleSheetLayoutView="80" zoomScalePageLayoutView="0" workbookViewId="0" topLeftCell="A1">
      <selection activeCell="G3" sqref="G3:J3"/>
    </sheetView>
  </sheetViews>
  <sheetFormatPr defaultColWidth="9.00390625" defaultRowHeight="13.5"/>
  <cols>
    <col min="1" max="1" width="10.00390625" style="2" customWidth="1"/>
    <col min="2" max="2" width="3.875" style="2" customWidth="1"/>
    <col min="3" max="4" width="4.875" style="2" customWidth="1"/>
    <col min="5" max="5" width="12.50390625" style="2" customWidth="1"/>
    <col min="6" max="6" width="4.875" style="2" customWidth="1"/>
    <col min="7" max="7" width="9.50390625" style="2" customWidth="1"/>
    <col min="8" max="8" width="11.875" style="2" customWidth="1"/>
    <col min="9" max="9" width="3.875" style="2" customWidth="1"/>
    <col min="10" max="10" width="13.50390625" style="5" customWidth="1"/>
    <col min="11" max="11" width="9.00390625" style="2" customWidth="1"/>
    <col min="12" max="12" width="9.00390625" style="61" customWidth="1"/>
    <col min="13" max="16384" width="9.00390625" style="2" customWidth="1"/>
  </cols>
  <sheetData>
    <row r="1" ht="14.25">
      <c r="A1" s="1" t="s">
        <v>0</v>
      </c>
    </row>
    <row r="2" spans="1:10" ht="20.25">
      <c r="A2" s="132" t="str">
        <f>'男子一覧表'!A2</f>
        <v>第３７回　全国小学生陸上競技交流大会 島根県大会申込書</v>
      </c>
      <c r="B2" s="132"/>
      <c r="C2" s="132"/>
      <c r="D2" s="132"/>
      <c r="E2" s="132"/>
      <c r="F2" s="132"/>
      <c r="G2" s="132"/>
      <c r="H2" s="132"/>
      <c r="I2" s="132"/>
      <c r="J2" s="132"/>
    </row>
    <row r="3" spans="1:10" ht="22.5" customHeight="1">
      <c r="A3" s="131" t="str">
        <f>'男子一覧表'!A3</f>
        <v>２０２１年　　月　　日</v>
      </c>
      <c r="B3" s="131"/>
      <c r="C3" s="131"/>
      <c r="D3" s="131"/>
      <c r="G3" s="130" t="s">
        <v>34</v>
      </c>
      <c r="H3" s="130"/>
      <c r="I3" s="130"/>
      <c r="J3" s="130"/>
    </row>
    <row r="4" spans="1:11" ht="14.25">
      <c r="A4" s="6" t="s">
        <v>1</v>
      </c>
      <c r="B4" s="7"/>
      <c r="C4" s="7"/>
      <c r="D4" s="7"/>
      <c r="E4" s="8"/>
      <c r="F4" s="139" t="s">
        <v>23</v>
      </c>
      <c r="G4" s="140"/>
      <c r="H4" s="140"/>
      <c r="I4" s="140"/>
      <c r="J4" s="140"/>
      <c r="K4" s="8"/>
    </row>
    <row r="5" spans="1:11" ht="13.5" customHeight="1">
      <c r="A5" s="133">
        <f>IF('男子一覧表'!A5="","",'男子一覧表'!A5)</f>
      </c>
      <c r="B5" s="134"/>
      <c r="C5" s="134"/>
      <c r="D5" s="134"/>
      <c r="E5" s="135"/>
      <c r="F5" s="97" t="str">
        <f>'男子一覧表'!F5</f>
        <v>　〒</v>
      </c>
      <c r="G5" s="142" t="str">
        <f>IF('男子一覧表'!G5="","",'男子一覧表'!G5)</f>
        <v>　－</v>
      </c>
      <c r="H5" s="142"/>
      <c r="I5" s="142"/>
      <c r="J5" s="142"/>
      <c r="K5" s="143"/>
    </row>
    <row r="6" spans="1:11" ht="13.5" customHeight="1">
      <c r="A6" s="133"/>
      <c r="B6" s="134"/>
      <c r="C6" s="134"/>
      <c r="D6" s="134"/>
      <c r="E6" s="135"/>
      <c r="F6" s="182">
        <f>IF('男子一覧表'!F6="","",'男子一覧表'!F6)</f>
      </c>
      <c r="G6" s="183"/>
      <c r="H6" s="183"/>
      <c r="I6" s="183"/>
      <c r="J6" s="183"/>
      <c r="K6" s="36"/>
    </row>
    <row r="7" spans="1:11" ht="18">
      <c r="A7" s="133"/>
      <c r="B7" s="134"/>
      <c r="C7" s="134"/>
      <c r="D7" s="134"/>
      <c r="E7" s="135"/>
      <c r="F7" s="133">
        <f>IF('男子一覧表'!F7="","",'男子一覧表'!F7)</f>
      </c>
      <c r="G7" s="134"/>
      <c r="H7" s="134"/>
      <c r="I7" s="134"/>
      <c r="J7" s="134"/>
      <c r="K7" s="36"/>
    </row>
    <row r="8" spans="1:11" ht="13.5" customHeight="1">
      <c r="A8" s="136"/>
      <c r="B8" s="137"/>
      <c r="C8" s="137"/>
      <c r="D8" s="137"/>
      <c r="E8" s="138"/>
      <c r="F8" s="184" t="str">
        <f>'男子一覧表'!F8</f>
        <v>℡.　　　　　　fax.　　　　　</v>
      </c>
      <c r="G8" s="185"/>
      <c r="H8" s="185"/>
      <c r="I8" s="185"/>
      <c r="J8" s="185"/>
      <c r="K8" s="37"/>
    </row>
    <row r="9" spans="1:11" ht="24" customHeight="1">
      <c r="A9" s="3" t="s">
        <v>2</v>
      </c>
      <c r="B9" s="121" t="s">
        <v>9</v>
      </c>
      <c r="C9" s="117">
        <f>IF('男子一覧表'!C9="","",'男子一覧表'!C9)</f>
      </c>
      <c r="D9" s="126"/>
      <c r="E9" s="118"/>
      <c r="F9" s="121" t="s">
        <v>10</v>
      </c>
      <c r="G9" s="117" t="s">
        <v>39</v>
      </c>
      <c r="H9" s="118"/>
      <c r="I9" s="121" t="s">
        <v>13</v>
      </c>
      <c r="J9" s="117" t="s">
        <v>39</v>
      </c>
      <c r="K9" s="118"/>
    </row>
    <row r="10" spans="1:11" ht="24" customHeight="1">
      <c r="A10" s="3" t="s">
        <v>3</v>
      </c>
      <c r="B10" s="122"/>
      <c r="C10" s="117">
        <f>IF('男子一覧表'!C10="","",'男子一覧表'!C10)</f>
      </c>
      <c r="D10" s="126"/>
      <c r="E10" s="118"/>
      <c r="F10" s="122"/>
      <c r="G10" s="186" t="s">
        <v>39</v>
      </c>
      <c r="H10" s="187"/>
      <c r="I10" s="122"/>
      <c r="J10" s="186" t="s">
        <v>39</v>
      </c>
      <c r="K10" s="187"/>
    </row>
    <row r="11" spans="1:11" ht="24" customHeight="1" thickBot="1">
      <c r="A11" s="103" t="s">
        <v>4</v>
      </c>
      <c r="B11" s="123"/>
      <c r="C11" s="124">
        <f>IF('男子一覧表'!C11="","",'男子一覧表'!C11)</f>
      </c>
      <c r="D11" s="127"/>
      <c r="E11" s="125"/>
      <c r="F11" s="123"/>
      <c r="G11" s="188" t="s">
        <v>39</v>
      </c>
      <c r="H11" s="189"/>
      <c r="I11" s="123"/>
      <c r="J11" s="188" t="s">
        <v>39</v>
      </c>
      <c r="K11" s="189"/>
    </row>
    <row r="12" spans="1:11" ht="24" customHeight="1" thickTop="1">
      <c r="A12" s="115" t="s">
        <v>31</v>
      </c>
      <c r="B12" s="115"/>
      <c r="C12" s="98" t="s">
        <v>6</v>
      </c>
      <c r="D12" s="99" t="s">
        <v>7</v>
      </c>
      <c r="E12" s="100" t="s">
        <v>8</v>
      </c>
      <c r="F12" s="101" t="s">
        <v>24</v>
      </c>
      <c r="G12" s="98" t="s">
        <v>11</v>
      </c>
      <c r="H12" s="98" t="s">
        <v>12</v>
      </c>
      <c r="I12" s="128" t="s">
        <v>14</v>
      </c>
      <c r="J12" s="129"/>
      <c r="K12" s="102" t="s">
        <v>27</v>
      </c>
    </row>
    <row r="13" spans="1:12" ht="24" customHeight="1">
      <c r="A13" s="114"/>
      <c r="B13" s="114"/>
      <c r="C13" s="4" t="s">
        <v>29</v>
      </c>
      <c r="D13" s="9"/>
      <c r="E13" s="28"/>
      <c r="F13" s="31"/>
      <c r="G13" s="4"/>
      <c r="H13" s="32"/>
      <c r="I13" s="119" t="s">
        <v>15</v>
      </c>
      <c r="J13" s="120"/>
      <c r="K13" s="4"/>
      <c r="L13" s="61">
        <v>1</v>
      </c>
    </row>
    <row r="14" spans="1:12" ht="24" customHeight="1">
      <c r="A14" s="117"/>
      <c r="B14" s="118"/>
      <c r="C14" s="4" t="s">
        <v>30</v>
      </c>
      <c r="D14" s="29"/>
      <c r="E14" s="28"/>
      <c r="F14" s="31"/>
      <c r="G14" s="4"/>
      <c r="H14" s="32"/>
      <c r="I14" s="119" t="s">
        <v>15</v>
      </c>
      <c r="J14" s="120"/>
      <c r="K14" s="4"/>
      <c r="L14" s="61">
        <v>2</v>
      </c>
    </row>
    <row r="15" spans="1:12" ht="24" customHeight="1">
      <c r="A15" s="114"/>
      <c r="B15" s="114"/>
      <c r="C15" s="4" t="s">
        <v>30</v>
      </c>
      <c r="D15" s="9"/>
      <c r="E15" s="28"/>
      <c r="F15" s="31"/>
      <c r="G15" s="4"/>
      <c r="H15" s="32"/>
      <c r="I15" s="119" t="s">
        <v>15</v>
      </c>
      <c r="J15" s="120"/>
      <c r="K15" s="4"/>
      <c r="L15" s="61">
        <v>3</v>
      </c>
    </row>
    <row r="16" spans="1:12" ht="24" customHeight="1">
      <c r="A16" s="114"/>
      <c r="B16" s="114"/>
      <c r="C16" s="4" t="s">
        <v>30</v>
      </c>
      <c r="D16" s="9"/>
      <c r="E16" s="28"/>
      <c r="F16" s="31"/>
      <c r="G16" s="4"/>
      <c r="H16" s="32"/>
      <c r="I16" s="119" t="s">
        <v>15</v>
      </c>
      <c r="J16" s="120"/>
      <c r="K16" s="4"/>
      <c r="L16" s="61">
        <v>4</v>
      </c>
    </row>
    <row r="17" spans="1:12" ht="24" customHeight="1">
      <c r="A17" s="114"/>
      <c r="B17" s="114"/>
      <c r="C17" s="4" t="s">
        <v>30</v>
      </c>
      <c r="D17" s="9"/>
      <c r="E17" s="28"/>
      <c r="F17" s="31"/>
      <c r="G17" s="4"/>
      <c r="H17" s="32"/>
      <c r="I17" s="119" t="s">
        <v>15</v>
      </c>
      <c r="J17" s="120"/>
      <c r="K17" s="4"/>
      <c r="L17" s="61">
        <v>5</v>
      </c>
    </row>
    <row r="18" spans="1:12" ht="24" customHeight="1">
      <c r="A18" s="114"/>
      <c r="B18" s="114"/>
      <c r="C18" s="4" t="s">
        <v>30</v>
      </c>
      <c r="D18" s="9"/>
      <c r="E18" s="28"/>
      <c r="F18" s="31"/>
      <c r="G18" s="4"/>
      <c r="H18" s="32"/>
      <c r="I18" s="119" t="s">
        <v>15</v>
      </c>
      <c r="J18" s="120"/>
      <c r="K18" s="4"/>
      <c r="L18" s="61">
        <v>6</v>
      </c>
    </row>
    <row r="19" spans="1:12" ht="24" customHeight="1">
      <c r="A19" s="190"/>
      <c r="B19" s="190"/>
      <c r="C19" s="62" t="s">
        <v>29</v>
      </c>
      <c r="D19" s="63"/>
      <c r="E19" s="64"/>
      <c r="F19" s="65"/>
      <c r="G19" s="62"/>
      <c r="H19" s="66"/>
      <c r="I19" s="119" t="s">
        <v>16</v>
      </c>
      <c r="J19" s="120"/>
      <c r="K19" s="62"/>
      <c r="L19" s="61">
        <v>7</v>
      </c>
    </row>
    <row r="20" spans="1:12" ht="24" customHeight="1">
      <c r="A20" s="114"/>
      <c r="B20" s="114"/>
      <c r="C20" s="4" t="s">
        <v>29</v>
      </c>
      <c r="D20" s="30"/>
      <c r="E20" s="28"/>
      <c r="F20" s="31"/>
      <c r="G20" s="4"/>
      <c r="H20" s="32"/>
      <c r="I20" s="119" t="s">
        <v>16</v>
      </c>
      <c r="J20" s="120"/>
      <c r="K20" s="4"/>
      <c r="L20" s="61">
        <v>8</v>
      </c>
    </row>
    <row r="21" spans="1:12" ht="24" customHeight="1">
      <c r="A21" s="114"/>
      <c r="B21" s="114"/>
      <c r="C21" s="4" t="s">
        <v>29</v>
      </c>
      <c r="D21" s="30"/>
      <c r="E21" s="28"/>
      <c r="F21" s="31"/>
      <c r="G21" s="4"/>
      <c r="H21" s="32"/>
      <c r="I21" s="119" t="s">
        <v>16</v>
      </c>
      <c r="J21" s="120"/>
      <c r="K21" s="4"/>
      <c r="L21" s="61">
        <v>9</v>
      </c>
    </row>
    <row r="22" spans="1:12" ht="24" customHeight="1">
      <c r="A22" s="114"/>
      <c r="B22" s="114"/>
      <c r="C22" s="4" t="s">
        <v>29</v>
      </c>
      <c r="D22" s="30"/>
      <c r="E22" s="28"/>
      <c r="F22" s="31"/>
      <c r="G22" s="4"/>
      <c r="H22" s="32"/>
      <c r="I22" s="119" t="s">
        <v>16</v>
      </c>
      <c r="J22" s="120"/>
      <c r="K22" s="4"/>
      <c r="L22" s="61">
        <v>10</v>
      </c>
    </row>
    <row r="23" spans="1:12" ht="24" customHeight="1">
      <c r="A23" s="114"/>
      <c r="B23" s="114"/>
      <c r="C23" s="4" t="s">
        <v>29</v>
      </c>
      <c r="D23" s="30"/>
      <c r="E23" s="28"/>
      <c r="F23" s="31"/>
      <c r="G23" s="4"/>
      <c r="H23" s="32"/>
      <c r="I23" s="119" t="s">
        <v>16</v>
      </c>
      <c r="J23" s="120"/>
      <c r="K23" s="4"/>
      <c r="L23" s="61">
        <v>11</v>
      </c>
    </row>
    <row r="24" spans="1:12" ht="24" customHeight="1">
      <c r="A24" s="190"/>
      <c r="B24" s="190"/>
      <c r="C24" s="62" t="s">
        <v>29</v>
      </c>
      <c r="D24" s="63"/>
      <c r="E24" s="64"/>
      <c r="F24" s="65"/>
      <c r="G24" s="62"/>
      <c r="H24" s="66"/>
      <c r="I24" s="119" t="s">
        <v>16</v>
      </c>
      <c r="J24" s="120"/>
      <c r="K24" s="62"/>
      <c r="L24" s="61">
        <v>12</v>
      </c>
    </row>
    <row r="25" spans="1:12" ht="24" customHeight="1">
      <c r="A25" s="117"/>
      <c r="B25" s="118"/>
      <c r="C25" s="4" t="s">
        <v>29</v>
      </c>
      <c r="D25" s="30"/>
      <c r="E25" s="28"/>
      <c r="F25" s="31"/>
      <c r="G25" s="4"/>
      <c r="H25" s="32"/>
      <c r="I25" s="119" t="s">
        <v>37</v>
      </c>
      <c r="J25" s="120"/>
      <c r="K25" s="4"/>
      <c r="L25" s="61">
        <v>13</v>
      </c>
    </row>
    <row r="26" spans="1:12" ht="24" customHeight="1">
      <c r="A26" s="117"/>
      <c r="B26" s="118"/>
      <c r="C26" s="4" t="s">
        <v>29</v>
      </c>
      <c r="D26" s="30"/>
      <c r="E26" s="28"/>
      <c r="F26" s="31"/>
      <c r="G26" s="4"/>
      <c r="H26" s="32"/>
      <c r="I26" s="119" t="s">
        <v>37</v>
      </c>
      <c r="J26" s="120"/>
      <c r="K26" s="4"/>
      <c r="L26" s="61">
        <v>14</v>
      </c>
    </row>
    <row r="27" spans="1:12" ht="24" customHeight="1">
      <c r="A27" s="117"/>
      <c r="B27" s="118"/>
      <c r="C27" s="4" t="s">
        <v>29</v>
      </c>
      <c r="D27" s="30"/>
      <c r="E27" s="28"/>
      <c r="F27" s="31"/>
      <c r="G27" s="4"/>
      <c r="H27" s="32"/>
      <c r="I27" s="119" t="s">
        <v>37</v>
      </c>
      <c r="J27" s="120"/>
      <c r="K27" s="4"/>
      <c r="L27" s="61">
        <v>15</v>
      </c>
    </row>
    <row r="28" spans="1:12" ht="24" customHeight="1">
      <c r="A28" s="117"/>
      <c r="B28" s="118"/>
      <c r="C28" s="4" t="s">
        <v>29</v>
      </c>
      <c r="D28" s="30"/>
      <c r="E28" s="28"/>
      <c r="F28" s="31"/>
      <c r="G28" s="4"/>
      <c r="H28" s="32"/>
      <c r="I28" s="119" t="s">
        <v>37</v>
      </c>
      <c r="J28" s="120"/>
      <c r="K28" s="4"/>
      <c r="L28" s="61">
        <v>16</v>
      </c>
    </row>
    <row r="29" spans="1:12" ht="24" customHeight="1">
      <c r="A29" s="117"/>
      <c r="B29" s="118"/>
      <c r="C29" s="4" t="s">
        <v>29</v>
      </c>
      <c r="D29" s="30"/>
      <c r="E29" s="28"/>
      <c r="F29" s="31"/>
      <c r="G29" s="4"/>
      <c r="H29" s="32"/>
      <c r="I29" s="119" t="s">
        <v>38</v>
      </c>
      <c r="J29" s="120"/>
      <c r="K29" s="4"/>
      <c r="L29" s="61">
        <v>17</v>
      </c>
    </row>
    <row r="30" spans="1:12" ht="24" customHeight="1">
      <c r="A30" s="117"/>
      <c r="B30" s="118"/>
      <c r="C30" s="4" t="s">
        <v>29</v>
      </c>
      <c r="D30" s="30"/>
      <c r="E30" s="28"/>
      <c r="F30" s="31"/>
      <c r="G30" s="4"/>
      <c r="H30" s="32"/>
      <c r="I30" s="119" t="s">
        <v>38</v>
      </c>
      <c r="J30" s="120"/>
      <c r="K30" s="4"/>
      <c r="L30" s="61">
        <v>18</v>
      </c>
    </row>
    <row r="31" spans="1:12" ht="24" customHeight="1">
      <c r="A31" s="117"/>
      <c r="B31" s="118"/>
      <c r="C31" s="4" t="s">
        <v>29</v>
      </c>
      <c r="D31" s="30"/>
      <c r="E31" s="28"/>
      <c r="F31" s="31"/>
      <c r="G31" s="4"/>
      <c r="H31" s="32"/>
      <c r="I31" s="119" t="s">
        <v>38</v>
      </c>
      <c r="J31" s="120"/>
      <c r="K31" s="4"/>
      <c r="L31" s="61">
        <v>19</v>
      </c>
    </row>
    <row r="32" spans="1:12" ht="24" customHeight="1">
      <c r="A32" s="117"/>
      <c r="B32" s="118"/>
      <c r="C32" s="4" t="s">
        <v>29</v>
      </c>
      <c r="D32" s="30"/>
      <c r="E32" s="28"/>
      <c r="F32" s="31"/>
      <c r="G32" s="4"/>
      <c r="H32" s="32"/>
      <c r="I32" s="119" t="s">
        <v>38</v>
      </c>
      <c r="J32" s="120"/>
      <c r="K32" s="4"/>
      <c r="L32" s="61">
        <v>20</v>
      </c>
    </row>
    <row r="33" spans="1:12" ht="24" customHeight="1">
      <c r="A33" s="117"/>
      <c r="B33" s="118"/>
      <c r="C33" s="4" t="s">
        <v>29</v>
      </c>
      <c r="D33" s="30"/>
      <c r="E33" s="28"/>
      <c r="F33" s="31"/>
      <c r="G33" s="4"/>
      <c r="H33" s="32"/>
      <c r="I33" s="119"/>
      <c r="J33" s="120"/>
      <c r="K33" s="4"/>
      <c r="L33" s="61">
        <v>21</v>
      </c>
    </row>
    <row r="34" spans="1:10" ht="13.5">
      <c r="A34" s="116" t="s">
        <v>26</v>
      </c>
      <c r="B34" s="116"/>
      <c r="C34" s="116"/>
      <c r="D34" s="116"/>
      <c r="E34" s="116"/>
      <c r="F34" s="116"/>
      <c r="G34" s="116"/>
      <c r="H34" s="116"/>
      <c r="I34" s="116"/>
      <c r="J34" s="116"/>
    </row>
  </sheetData>
  <sheetProtection selectLockedCells="1"/>
  <mergeCells count="66">
    <mergeCell ref="A34:J34"/>
    <mergeCell ref="A32:B32"/>
    <mergeCell ref="I32:J32"/>
    <mergeCell ref="A33:B33"/>
    <mergeCell ref="I33:J33"/>
    <mergeCell ref="A29:B29"/>
    <mergeCell ref="I29:J29"/>
    <mergeCell ref="A30:B30"/>
    <mergeCell ref="I30:J30"/>
    <mergeCell ref="A31:B31"/>
    <mergeCell ref="I31:J31"/>
    <mergeCell ref="A26:B26"/>
    <mergeCell ref="I26:J26"/>
    <mergeCell ref="A27:B27"/>
    <mergeCell ref="I27:J27"/>
    <mergeCell ref="A28:B28"/>
    <mergeCell ref="I28:J28"/>
    <mergeCell ref="A23:B23"/>
    <mergeCell ref="I23:J23"/>
    <mergeCell ref="A24:B24"/>
    <mergeCell ref="I24:J24"/>
    <mergeCell ref="A25:B25"/>
    <mergeCell ref="I25:J25"/>
    <mergeCell ref="A20:B20"/>
    <mergeCell ref="I20:J20"/>
    <mergeCell ref="A21:B21"/>
    <mergeCell ref="I21:J21"/>
    <mergeCell ref="A22:B22"/>
    <mergeCell ref="I22:J22"/>
    <mergeCell ref="A17:B17"/>
    <mergeCell ref="I17:J17"/>
    <mergeCell ref="A18:B18"/>
    <mergeCell ref="I18:J18"/>
    <mergeCell ref="A19:B19"/>
    <mergeCell ref="I19:J19"/>
    <mergeCell ref="A14:B14"/>
    <mergeCell ref="I14:J14"/>
    <mergeCell ref="A15:B15"/>
    <mergeCell ref="I15:J15"/>
    <mergeCell ref="A16:B16"/>
    <mergeCell ref="I16:J16"/>
    <mergeCell ref="A12:B12"/>
    <mergeCell ref="I12:J12"/>
    <mergeCell ref="A13:B13"/>
    <mergeCell ref="I13:J13"/>
    <mergeCell ref="B9:B11"/>
    <mergeCell ref="C9:E9"/>
    <mergeCell ref="F9:F11"/>
    <mergeCell ref="G9:H9"/>
    <mergeCell ref="I9:I11"/>
    <mergeCell ref="J9:K9"/>
    <mergeCell ref="C10:E10"/>
    <mergeCell ref="G10:H10"/>
    <mergeCell ref="J10:K10"/>
    <mergeCell ref="C11:E11"/>
    <mergeCell ref="G11:H11"/>
    <mergeCell ref="J11:K11"/>
    <mergeCell ref="A2:J2"/>
    <mergeCell ref="A3:D3"/>
    <mergeCell ref="G3:J3"/>
    <mergeCell ref="F4:J4"/>
    <mergeCell ref="A5:E8"/>
    <mergeCell ref="F6:J6"/>
    <mergeCell ref="F7:J7"/>
    <mergeCell ref="F8:J8"/>
    <mergeCell ref="G5:K5"/>
  </mergeCells>
  <dataValidations count="3">
    <dataValidation allowBlank="1" showInputMessage="1" showErrorMessage="1" imeMode="on" sqref="D14:F14 C9:E11 E13:F13 A5:E8 E15:F33 A13:B33 D19:D33 G9:H11 J9:K11"/>
    <dataValidation allowBlank="1" showInputMessage="1" showErrorMessage="1" imeMode="off" sqref="H13:H33"/>
    <dataValidation allowBlank="1" showInputMessage="1" showErrorMessage="1" imeMode="fullAlpha" sqref="D13 D15:D18"/>
  </dataValidations>
  <printOptions horizontalCentered="1"/>
  <pageMargins left="0.6299212598425197" right="0.5511811023622047" top="0.8267716535433072" bottom="0.8267716535433072" header="0.5118110236220472" footer="0.5118110236220472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21"/>
  <sheetViews>
    <sheetView view="pageBreakPreview" zoomScaleSheetLayoutView="100" zoomScalePageLayoutView="0" workbookViewId="0" topLeftCell="A1">
      <selection activeCell="A1" sqref="A1:P1"/>
    </sheetView>
  </sheetViews>
  <sheetFormatPr defaultColWidth="9.00390625" defaultRowHeight="13.5"/>
  <cols>
    <col min="1" max="1" width="4.125" style="12" customWidth="1"/>
    <col min="2" max="2" width="4.375" style="12" customWidth="1"/>
    <col min="3" max="3" width="11.25390625" style="12" customWidth="1"/>
    <col min="4" max="4" width="7.375" style="12" customWidth="1"/>
    <col min="5" max="5" width="12.50390625" style="12" customWidth="1"/>
    <col min="6" max="6" width="14.125" style="11" bestFit="1" customWidth="1"/>
    <col min="7" max="7" width="5.125" style="13" customWidth="1"/>
    <col min="8" max="8" width="7.50390625" style="12" customWidth="1"/>
    <col min="9" max="9" width="4.125" style="12" customWidth="1"/>
    <col min="10" max="10" width="4.375" style="12" customWidth="1"/>
    <col min="11" max="11" width="11.125" style="12" customWidth="1"/>
    <col min="12" max="12" width="7.375" style="12" customWidth="1"/>
    <col min="13" max="13" width="12.50390625" style="12" customWidth="1"/>
    <col min="14" max="14" width="14.125" style="11" customWidth="1"/>
    <col min="15" max="15" width="5.125" style="13" customWidth="1"/>
    <col min="16" max="16" width="7.50390625" style="12" customWidth="1"/>
    <col min="17" max="16384" width="9.00390625" style="11" customWidth="1"/>
  </cols>
  <sheetData>
    <row r="1" spans="1:16" s="10" customFormat="1" ht="18.75">
      <c r="A1" s="154" t="str">
        <f>'男子個表'!A1</f>
        <v>   第３７回 全国小学生陸上競技交流大会島根県大会　個人申込書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</row>
    <row r="2" spans="1:9" ht="12">
      <c r="A2" s="12" t="s">
        <v>18</v>
      </c>
      <c r="I2" s="12" t="s">
        <v>18</v>
      </c>
    </row>
    <row r="3" spans="1:16" s="14" customFormat="1" ht="22.5" customHeight="1">
      <c r="A3" s="25" t="s">
        <v>7</v>
      </c>
      <c r="B3" s="25" t="s">
        <v>19</v>
      </c>
      <c r="C3" s="25" t="s">
        <v>21</v>
      </c>
      <c r="D3" s="25" t="s">
        <v>11</v>
      </c>
      <c r="E3" s="25" t="s">
        <v>9</v>
      </c>
      <c r="F3" s="147" t="s">
        <v>10</v>
      </c>
      <c r="G3" s="147"/>
      <c r="H3" s="26" t="s">
        <v>22</v>
      </c>
      <c r="I3" s="24" t="s">
        <v>7</v>
      </c>
      <c r="J3" s="25" t="s">
        <v>19</v>
      </c>
      <c r="K3" s="25" t="s">
        <v>21</v>
      </c>
      <c r="L3" s="25" t="s">
        <v>11</v>
      </c>
      <c r="M3" s="25" t="s">
        <v>9</v>
      </c>
      <c r="N3" s="147" t="s">
        <v>10</v>
      </c>
      <c r="O3" s="147"/>
      <c r="P3" s="25" t="s">
        <v>22</v>
      </c>
    </row>
    <row r="4" spans="1:16" s="14" customFormat="1" ht="22.5" customHeight="1">
      <c r="A4" s="54">
        <f>IF('女子一覧表'!D13="","",'女子一覧表'!D13)</f>
      </c>
      <c r="B4" s="55" t="s">
        <v>29</v>
      </c>
      <c r="C4" s="54" t="str">
        <f>IF('女子一覧表'!I13="","",'女子一覧表'!I13)</f>
        <v>５年　１００ｍ</v>
      </c>
      <c r="D4" s="55"/>
      <c r="E4" s="56">
        <f>IF('女子一覧表'!A13="","",'女子一覧表'!A13)</f>
      </c>
      <c r="F4" s="56">
        <f>IF('女子一覧表'!E13="","",'女子一覧表'!E13)</f>
      </c>
      <c r="G4" s="56">
        <f>IF('女子一覧表'!F13="","",'女子一覧表'!F13)</f>
      </c>
      <c r="H4" s="60"/>
      <c r="I4" s="54">
        <f>IF('女子一覧表'!D27="","",'女子一覧表'!D27)</f>
      </c>
      <c r="J4" s="55" t="s">
        <v>30</v>
      </c>
      <c r="K4" s="54" t="str">
        <f>IF('女子一覧表'!I27="","",'女子一覧表'!I27)</f>
        <v>コンバインドＡ</v>
      </c>
      <c r="L4" s="55"/>
      <c r="M4" s="56">
        <f>IF('女子一覧表'!$A27="","",'女子一覧表'!$A27)</f>
      </c>
      <c r="N4" s="56">
        <f>IF('女子一覧表'!$A27="","",'女子一覧表'!$E$27)</f>
      </c>
      <c r="O4" s="56">
        <f>IF('女子一覧表'!$F27="","",'女子一覧表'!$F27)</f>
      </c>
      <c r="P4" s="35"/>
    </row>
    <row r="5" spans="1:16" s="14" customFormat="1" ht="22.5" customHeight="1" thickBot="1">
      <c r="A5" s="54">
        <f>IF('女子一覧表'!D14="","",'女子一覧表'!D14)</f>
      </c>
      <c r="B5" s="55" t="s">
        <v>29</v>
      </c>
      <c r="C5" s="54" t="str">
        <f>IF('女子一覧表'!I14="","",'女子一覧表'!I14)</f>
        <v>５年　１００ｍ</v>
      </c>
      <c r="D5" s="55"/>
      <c r="E5" s="56">
        <f>IF('女子一覧表'!A14="","",'女子一覧表'!A14)</f>
      </c>
      <c r="F5" s="56">
        <f>IF('女子一覧表'!E14="","",'女子一覧表'!E14)</f>
      </c>
      <c r="G5" s="56">
        <f>IF('女子一覧表'!F14="","",'女子一覧表'!F14)</f>
      </c>
      <c r="H5" s="60"/>
      <c r="I5" s="90">
        <f>IF('女子一覧表'!D28="","",'女子一覧表'!D28)</f>
      </c>
      <c r="J5" s="85" t="s">
        <v>30</v>
      </c>
      <c r="K5" s="84" t="str">
        <f>IF('女子一覧表'!I28="","",'女子一覧表'!I28)</f>
        <v>コンバインドＡ</v>
      </c>
      <c r="L5" s="85"/>
      <c r="M5" s="86">
        <f>IF('女子一覧表'!$A28="","",'女子一覧表'!$A28)</f>
      </c>
      <c r="N5" s="86">
        <f>IF('女子一覧表'!$A28="","",'女子一覧表'!$E$27)</f>
      </c>
      <c r="O5" s="86">
        <f>IF('女子一覧表'!$F28="","",'女子一覧表'!$F28)</f>
      </c>
      <c r="P5" s="91"/>
    </row>
    <row r="6" spans="1:16" s="14" customFormat="1" ht="22.5" customHeight="1" thickTop="1">
      <c r="A6" s="54">
        <f>IF('女子一覧表'!D15="","",'女子一覧表'!D15)</f>
      </c>
      <c r="B6" s="55" t="s">
        <v>29</v>
      </c>
      <c r="C6" s="54" t="str">
        <f>IF('女子一覧表'!I15="","",'女子一覧表'!I15)</f>
        <v>５年　１００ｍ</v>
      </c>
      <c r="D6" s="55"/>
      <c r="E6" s="56">
        <f>IF('女子一覧表'!A15="","",'女子一覧表'!A15)</f>
      </c>
      <c r="F6" s="56">
        <f>IF('女子一覧表'!E15="","",'女子一覧表'!E15)</f>
      </c>
      <c r="G6" s="56">
        <f>IF('女子一覧表'!F15="","",'女子一覧表'!F15)</f>
      </c>
      <c r="H6" s="60"/>
      <c r="I6" s="79">
        <f>IF('女子一覧表'!D29="","",'女子一覧表'!D29)</f>
      </c>
      <c r="J6" s="80" t="s">
        <v>30</v>
      </c>
      <c r="K6" s="79" t="str">
        <f>IF('女子一覧表'!I29="","",'女子一覧表'!I29)</f>
        <v>コンバインドＢ</v>
      </c>
      <c r="L6" s="80"/>
      <c r="M6" s="81">
        <f>IF('女子一覧表'!$A29="","",'女子一覧表'!$A29)</f>
      </c>
      <c r="N6" s="81">
        <f>IF('女子一覧表'!$A29="","",'女子一覧表'!$E$29)</f>
      </c>
      <c r="O6" s="81">
        <f>IF('女子一覧表'!$F29="","",'女子一覧表'!$F29)</f>
      </c>
      <c r="P6" s="89"/>
    </row>
    <row r="7" spans="1:16" s="14" customFormat="1" ht="22.5" customHeight="1">
      <c r="A7" s="54">
        <f>IF('女子一覧表'!D16="","",'女子一覧表'!D16)</f>
      </c>
      <c r="B7" s="55" t="s">
        <v>29</v>
      </c>
      <c r="C7" s="54" t="str">
        <f>IF('女子一覧表'!I16="","",'女子一覧表'!I16)</f>
        <v>５年　１００ｍ</v>
      </c>
      <c r="D7" s="55"/>
      <c r="E7" s="56">
        <f>IF('女子一覧表'!A16="","",'女子一覧表'!A16)</f>
      </c>
      <c r="F7" s="56">
        <f>IF('女子一覧表'!E16="","",'女子一覧表'!E16)</f>
      </c>
      <c r="G7" s="56">
        <f>IF('女子一覧表'!F16="","",'女子一覧表'!F16)</f>
      </c>
      <c r="H7" s="60"/>
      <c r="I7" s="54">
        <f>IF('女子一覧表'!D30="","",'女子一覧表'!D30)</f>
      </c>
      <c r="J7" s="55" t="s">
        <v>30</v>
      </c>
      <c r="K7" s="54" t="str">
        <f>IF('女子一覧表'!I30="","",'女子一覧表'!I30)</f>
        <v>コンバインドＢ</v>
      </c>
      <c r="L7" s="55"/>
      <c r="M7" s="56">
        <f>IF('女子一覧表'!$A30="","",'女子一覧表'!$A30)</f>
      </c>
      <c r="N7" s="56">
        <f>IF('女子一覧表'!$A30="","",'女子一覧表'!$E$27)</f>
      </c>
      <c r="O7" s="56">
        <f>IF('女子一覧表'!$F30="","",'女子一覧表'!$F30)</f>
      </c>
      <c r="P7" s="58"/>
    </row>
    <row r="8" spans="1:16" s="14" customFormat="1" ht="22.5" customHeight="1">
      <c r="A8" s="54">
        <f>IF('女子一覧表'!D17="","",'女子一覧表'!D17)</f>
      </c>
      <c r="B8" s="55" t="s">
        <v>29</v>
      </c>
      <c r="C8" s="54" t="str">
        <f>IF('女子一覧表'!I17="","",'女子一覧表'!I17)</f>
        <v>５年　１００ｍ</v>
      </c>
      <c r="D8" s="55"/>
      <c r="E8" s="56">
        <f>IF('女子一覧表'!A17="","",'女子一覧表'!A17)</f>
      </c>
      <c r="F8" s="56">
        <f>IF('女子一覧表'!E17="","",'女子一覧表'!E17)</f>
      </c>
      <c r="G8" s="56">
        <f>IF('女子一覧表'!F17="","",'女子一覧表'!F17)</f>
      </c>
      <c r="H8" s="60"/>
      <c r="I8" s="54">
        <f>IF('女子一覧表'!D31="","",'女子一覧表'!D31)</f>
      </c>
      <c r="J8" s="55" t="s">
        <v>30</v>
      </c>
      <c r="K8" s="54" t="str">
        <f>IF('女子一覧表'!I31="","",'女子一覧表'!I31)</f>
        <v>コンバインドＢ</v>
      </c>
      <c r="L8" s="55"/>
      <c r="M8" s="56">
        <f>IF('女子一覧表'!$A31="","",'女子一覧表'!$A31)</f>
      </c>
      <c r="N8" s="56"/>
      <c r="O8" s="56">
        <f>IF('女子一覧表'!$F31="","",'女子一覧表'!$F31)</f>
      </c>
      <c r="P8" s="35"/>
    </row>
    <row r="9" spans="1:16" s="14" customFormat="1" ht="22.5" customHeight="1" thickBot="1">
      <c r="A9" s="84">
        <f>IF('女子一覧表'!D18="","",'女子一覧表'!D18)</f>
      </c>
      <c r="B9" s="85" t="s">
        <v>29</v>
      </c>
      <c r="C9" s="84" t="str">
        <f>IF('女子一覧表'!I18="","",'女子一覧表'!I18)</f>
        <v>５年　１００ｍ</v>
      </c>
      <c r="D9" s="85"/>
      <c r="E9" s="86">
        <f>IF('女子一覧表'!A18="","",'女子一覧表'!A18)</f>
      </c>
      <c r="F9" s="86">
        <f>IF('女子一覧表'!E18="","",'女子一覧表'!E18)</f>
      </c>
      <c r="G9" s="86">
        <f>IF('女子一覧表'!F18="","",'女子一覧表'!F18)</f>
      </c>
      <c r="H9" s="87"/>
      <c r="I9" s="54">
        <f>IF('女子一覧表'!D32="","",'女子一覧表'!D32)</f>
      </c>
      <c r="J9" s="55" t="s">
        <v>30</v>
      </c>
      <c r="K9" s="54" t="str">
        <f>IF('女子一覧表'!I32="","",'女子一覧表'!I32)</f>
        <v>コンバインドＢ</v>
      </c>
      <c r="L9" s="55"/>
      <c r="M9" s="56">
        <f>IF('女子一覧表'!$A32="","",'女子一覧表'!$A32)</f>
      </c>
      <c r="N9" s="56">
        <f>IF('女子一覧表'!$A32="","",'女子一覧表'!$E$27)</f>
      </c>
      <c r="O9" s="56">
        <f>IF('女子一覧表'!$F32="","",'女子一覧表'!$F32)</f>
      </c>
      <c r="P9" s="35"/>
    </row>
    <row r="10" spans="1:16" s="15" customFormat="1" ht="22.5" customHeight="1" thickTop="1">
      <c r="A10" s="79">
        <f>IF('女子一覧表'!D19="","",'女子一覧表'!D19)</f>
      </c>
      <c r="B10" s="80" t="s">
        <v>29</v>
      </c>
      <c r="C10" s="79" t="str">
        <f>IF('女子一覧表'!I19="","",'女子一覧表'!I19)</f>
        <v>６年　１００ｍ</v>
      </c>
      <c r="D10" s="80"/>
      <c r="E10" s="81">
        <f>IF('女子一覧表'!A19="","",'女子一覧表'!A19)</f>
      </c>
      <c r="F10" s="82">
        <f>IF('女子一覧表'!E19="","",'女子一覧表'!E19)</f>
      </c>
      <c r="G10" s="81">
        <f>IF('女子一覧表'!F19="","",'女子一覧表'!F19)</f>
      </c>
      <c r="H10" s="83"/>
      <c r="I10" s="54">
        <f>IF('女子一覧表'!D33="","",'女子一覧表'!D33)</f>
      </c>
      <c r="J10" s="55" t="s">
        <v>30</v>
      </c>
      <c r="K10" s="54">
        <f>IF('女子一覧表'!I33="","",'女子一覧表'!I33)</f>
      </c>
      <c r="L10" s="55"/>
      <c r="M10" s="56">
        <f>IF('女子一覧表'!$A33="","",'女子一覧表'!$A33)</f>
      </c>
      <c r="N10" s="56">
        <f>IF('女子一覧表'!$A33="","",'女子一覧表'!$A$27)</f>
      </c>
      <c r="O10" s="56">
        <f>IF('女子一覧表'!$F33="","",'女子一覧表'!$F33)</f>
      </c>
      <c r="P10" s="35"/>
    </row>
    <row r="11" spans="1:15" ht="12">
      <c r="A11" s="52"/>
      <c r="B11" s="44"/>
      <c r="C11" s="44"/>
      <c r="D11" s="44"/>
      <c r="E11" s="44"/>
      <c r="F11" s="45"/>
      <c r="G11" s="46"/>
      <c r="H11" s="47"/>
      <c r="I11" s="16"/>
      <c r="J11" s="16"/>
      <c r="K11" s="16"/>
      <c r="L11" s="16"/>
      <c r="M11" s="17"/>
      <c r="N11" s="18"/>
      <c r="O11" s="19"/>
    </row>
    <row r="12" spans="1:16" ht="18.75">
      <c r="A12" s="53"/>
      <c r="B12" s="155"/>
      <c r="C12" s="155"/>
      <c r="D12" s="155"/>
      <c r="E12" s="155"/>
      <c r="F12" s="155"/>
      <c r="G12" s="155"/>
      <c r="H12" s="156"/>
      <c r="I12" s="191"/>
      <c r="J12" s="192"/>
      <c r="K12" s="192"/>
      <c r="L12" s="192"/>
      <c r="M12" s="192"/>
      <c r="N12" s="192"/>
      <c r="O12" s="192"/>
      <c r="P12" s="20"/>
    </row>
    <row r="13" spans="1:15" ht="6" customHeight="1">
      <c r="A13" s="53"/>
      <c r="B13" s="48"/>
      <c r="C13" s="48"/>
      <c r="D13" s="48"/>
      <c r="E13" s="48"/>
      <c r="F13" s="49"/>
      <c r="G13" s="50"/>
      <c r="H13" s="51"/>
      <c r="I13" s="21"/>
      <c r="J13" s="21"/>
      <c r="K13" s="21"/>
      <c r="L13" s="21"/>
      <c r="M13" s="14"/>
      <c r="N13" s="22"/>
      <c r="O13" s="23"/>
    </row>
    <row r="14" spans="1:16" ht="22.5" customHeight="1">
      <c r="A14" s="54">
        <f>IF('女子一覧表'!D20="","",'女子一覧表'!D20)</f>
      </c>
      <c r="B14" s="55" t="s">
        <v>29</v>
      </c>
      <c r="C14" s="54" t="str">
        <f>IF('女子一覧表'!I20="","",'女子一覧表'!I20)</f>
        <v>６年　１００ｍ</v>
      </c>
      <c r="D14" s="55"/>
      <c r="E14" s="56">
        <f>IF('女子一覧表'!A20="","",'女子一覧表'!A20)</f>
      </c>
      <c r="F14" s="57">
        <f>IF('女子一覧表'!E20="","",'女子一覧表'!E20)</f>
      </c>
      <c r="G14" s="56">
        <f>IF('女子一覧表'!F20="","",'女子一覧表'!F20)</f>
      </c>
      <c r="H14" s="59"/>
      <c r="I14" s="54"/>
      <c r="J14" s="55"/>
      <c r="K14" s="54"/>
      <c r="L14" s="55"/>
      <c r="M14" s="56"/>
      <c r="N14" s="57"/>
      <c r="O14" s="56"/>
      <c r="P14" s="59"/>
    </row>
    <row r="15" spans="1:16" ht="22.5" customHeight="1">
      <c r="A15" s="54">
        <f>IF('女子一覧表'!D21="","",'女子一覧表'!D21)</f>
      </c>
      <c r="B15" s="55" t="s">
        <v>29</v>
      </c>
      <c r="C15" s="54" t="str">
        <f>IF('女子一覧表'!I21="","",'女子一覧表'!I21)</f>
        <v>６年　１００ｍ</v>
      </c>
      <c r="D15" s="55"/>
      <c r="E15" s="56">
        <f>IF('女子一覧表'!A21="","",'女子一覧表'!A21)</f>
      </c>
      <c r="F15" s="57">
        <f>IF('女子一覧表'!E21="","",'女子一覧表'!E21)</f>
      </c>
      <c r="G15" s="56">
        <f>IF('女子一覧表'!F21="","",'女子一覧表'!F21)</f>
      </c>
      <c r="H15" s="59"/>
      <c r="I15" s="54"/>
      <c r="J15" s="55"/>
      <c r="K15" s="54"/>
      <c r="L15" s="55"/>
      <c r="M15" s="56"/>
      <c r="N15" s="57"/>
      <c r="O15" s="56"/>
      <c r="P15" s="59"/>
    </row>
    <row r="16" spans="1:16" ht="22.5" customHeight="1">
      <c r="A16" s="54">
        <f>IF('女子一覧表'!D22="","",'女子一覧表'!D22)</f>
      </c>
      <c r="B16" s="55" t="s">
        <v>29</v>
      </c>
      <c r="C16" s="54" t="str">
        <f>IF('女子一覧表'!I22="","",'女子一覧表'!I22)</f>
        <v>６年　１００ｍ</v>
      </c>
      <c r="D16" s="55"/>
      <c r="E16" s="56">
        <f>IF('女子一覧表'!A22="","",'女子一覧表'!A22)</f>
      </c>
      <c r="F16" s="57">
        <f>IF('女子一覧表'!E22="","",'女子一覧表'!E22)</f>
      </c>
      <c r="G16" s="56">
        <f>IF('女子一覧表'!F22="","",'女子一覧表'!F22)</f>
      </c>
      <c r="H16" s="59"/>
      <c r="I16" s="54"/>
      <c r="J16" s="55"/>
      <c r="K16" s="54"/>
      <c r="L16" s="55"/>
      <c r="M16" s="56"/>
      <c r="N16" s="57"/>
      <c r="O16" s="56"/>
      <c r="P16" s="59"/>
    </row>
    <row r="17" spans="1:16" ht="22.5" customHeight="1">
      <c r="A17" s="54">
        <f>IF('女子一覧表'!D23="","",'女子一覧表'!D23)</f>
      </c>
      <c r="B17" s="55" t="s">
        <v>29</v>
      </c>
      <c r="C17" s="54" t="str">
        <f>IF('女子一覧表'!I23="","",'女子一覧表'!I23)</f>
        <v>６年　１００ｍ</v>
      </c>
      <c r="D17" s="55"/>
      <c r="E17" s="56">
        <f>IF('女子一覧表'!A23="","",'女子一覧表'!A23)</f>
      </c>
      <c r="F17" s="57">
        <f>IF('女子一覧表'!E23="","",'女子一覧表'!E23)</f>
      </c>
      <c r="G17" s="56">
        <f>IF('女子一覧表'!F23="","",'女子一覧表'!F23)</f>
      </c>
      <c r="H17" s="59"/>
      <c r="I17" s="54"/>
      <c r="J17" s="55"/>
      <c r="K17" s="54"/>
      <c r="L17" s="55"/>
      <c r="M17" s="56"/>
      <c r="N17" s="57"/>
      <c r="O17" s="56"/>
      <c r="P17" s="59"/>
    </row>
    <row r="18" spans="1:16" ht="22.5" customHeight="1" thickBot="1">
      <c r="A18" s="84">
        <f>IF('女子一覧表'!D24="","",'女子一覧表'!D24)</f>
      </c>
      <c r="B18" s="85" t="s">
        <v>30</v>
      </c>
      <c r="C18" s="84" t="str">
        <f>IF('女子一覧表'!I24="","",'女子一覧表'!I24)</f>
        <v>６年　１００ｍ</v>
      </c>
      <c r="D18" s="85"/>
      <c r="E18" s="86">
        <f>IF('女子一覧表'!A24="","",'女子一覧表'!A24)</f>
      </c>
      <c r="F18" s="88">
        <f>IF('女子一覧表'!E24="","",'女子一覧表'!E24)</f>
      </c>
      <c r="G18" s="86">
        <f>IF('女子一覧表'!F24="","",'女子一覧表'!F24)</f>
      </c>
      <c r="H18" s="77"/>
      <c r="I18" s="113"/>
      <c r="J18" s="55"/>
      <c r="K18" s="54"/>
      <c r="L18" s="55"/>
      <c r="M18" s="56"/>
      <c r="N18" s="57"/>
      <c r="O18" s="56"/>
      <c r="P18" s="59"/>
    </row>
    <row r="19" spans="1:16" ht="22.5" customHeight="1" thickTop="1">
      <c r="A19" s="79">
        <f>IF('女子一覧表'!D25="","",'女子一覧表'!D25)</f>
      </c>
      <c r="B19" s="80" t="s">
        <v>29</v>
      </c>
      <c r="C19" s="79" t="str">
        <f>IF('女子一覧表'!I25="","",'女子一覧表'!I25)</f>
        <v>コンバインドＡ</v>
      </c>
      <c r="D19" s="80"/>
      <c r="E19" s="81">
        <f>IF('女子一覧表'!A25="","",'女子一覧表'!A25)</f>
      </c>
      <c r="F19" s="82">
        <f>IF('女子一覧表'!E25="","",'女子一覧表'!E25)</f>
      </c>
      <c r="G19" s="81">
        <f>IF('女子一覧表'!F25="","",'女子一覧表'!F25)</f>
      </c>
      <c r="H19" s="72"/>
      <c r="I19" s="79"/>
      <c r="J19" s="80"/>
      <c r="K19" s="79"/>
      <c r="L19" s="80"/>
      <c r="M19" s="81"/>
      <c r="N19" s="82"/>
      <c r="O19" s="81"/>
      <c r="P19" s="72"/>
    </row>
    <row r="20" spans="1:16" ht="22.5" customHeight="1">
      <c r="A20" s="54">
        <f>IF('女子一覧表'!D26="","",'女子一覧表'!D26)</f>
      </c>
      <c r="B20" s="55" t="s">
        <v>30</v>
      </c>
      <c r="C20" s="54" t="str">
        <f>IF('女子一覧表'!I26="","",'女子一覧表'!I26)</f>
        <v>コンバインドＡ</v>
      </c>
      <c r="D20" s="55"/>
      <c r="E20" s="56">
        <f>IF('女子一覧表'!A26="","",'女子一覧表'!A26)</f>
      </c>
      <c r="F20" s="57">
        <f>IF('女子一覧表'!E26="","",'女子一覧表'!E26)</f>
      </c>
      <c r="G20" s="56">
        <f>IF('女子一覧表'!F26="","",'女子一覧表'!F26)</f>
      </c>
      <c r="H20" s="41"/>
      <c r="I20" s="54"/>
      <c r="J20" s="55"/>
      <c r="K20" s="54"/>
      <c r="L20" s="55"/>
      <c r="M20" s="56"/>
      <c r="N20" s="57"/>
      <c r="O20" s="56"/>
      <c r="P20" s="41"/>
    </row>
    <row r="21" spans="1:8" ht="12">
      <c r="A21" s="48"/>
      <c r="B21" s="48"/>
      <c r="C21" s="48"/>
      <c r="D21" s="48"/>
      <c r="E21" s="48"/>
      <c r="F21" s="49"/>
      <c r="G21" s="50"/>
      <c r="H21" s="48"/>
    </row>
  </sheetData>
  <sheetProtection selectLockedCells="1"/>
  <mergeCells count="5">
    <mergeCell ref="A1:P1"/>
    <mergeCell ref="F3:G3"/>
    <mergeCell ref="N3:O3"/>
    <mergeCell ref="B12:H12"/>
    <mergeCell ref="I12:O12"/>
  </mergeCells>
  <dataValidations count="1">
    <dataValidation allowBlank="1" showInputMessage="1" showErrorMessage="1" imeMode="off" sqref="H4:H10 H14:H20 P4:P6 P8:P10 P14:P20"/>
  </dataValidations>
  <printOptions horizontalCentered="1"/>
  <pageMargins left="0.25" right="0.25" top="0.75" bottom="0.75" header="0.3" footer="0.3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杠憲司</dc:creator>
  <cp:keywords/>
  <dc:description/>
  <cp:lastModifiedBy>FJ-USER</cp:lastModifiedBy>
  <cp:lastPrinted>2018-05-28T01:08:47Z</cp:lastPrinted>
  <dcterms:created xsi:type="dcterms:W3CDTF">2008-05-29T08:04:07Z</dcterms:created>
  <dcterms:modified xsi:type="dcterms:W3CDTF">2021-05-31T04:33:56Z</dcterms:modified>
  <cp:category/>
  <cp:version/>
  <cp:contentType/>
  <cp:contentStatus/>
</cp:coreProperties>
</file>