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codeName="ThisWorkbook"/>
  <mc:AlternateContent xmlns:mc="http://schemas.openxmlformats.org/markup-compatibility/2006">
    <mc:Choice Requires="x15">
      <x15ac:absPath xmlns:x15ac="http://schemas.microsoft.com/office/spreadsheetml/2010/11/ac" url="F:\要項\17要項\"/>
    </mc:Choice>
  </mc:AlternateContent>
  <bookViews>
    <workbookView xWindow="0" yWindow="0" windowWidth="19200" windowHeight="8720"/>
  </bookViews>
  <sheets>
    <sheet name="申込一覧表" sheetId="1" r:id="rId1"/>
    <sheet name="個人申込書（男子）" sheetId="2" r:id="rId2"/>
    <sheet name="個人申込書（女子） " sheetId="4" r:id="rId3"/>
  </sheets>
  <definedNames>
    <definedName name="_xlnm._FilterDatabase" localSheetId="0" hidden="1">申込一覧表!$C$9:$C$33</definedName>
  </definedNames>
  <calcPr calcId="162913"/>
</workbook>
</file>

<file path=xl/calcChain.xml><?xml version="1.0" encoding="utf-8"?>
<calcChain xmlns="http://schemas.openxmlformats.org/spreadsheetml/2006/main">
  <c r="O13" i="4" l="1"/>
  <c r="O12" i="4"/>
  <c r="O11" i="4"/>
  <c r="O10" i="4"/>
  <c r="O9" i="4"/>
  <c r="O8" i="4"/>
  <c r="O7" i="4"/>
  <c r="O6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O13" i="2"/>
  <c r="O12" i="2"/>
  <c r="O11" i="2"/>
  <c r="O10" i="2"/>
  <c r="O9" i="2"/>
  <c r="O8" i="2"/>
  <c r="O7" i="2"/>
  <c r="O6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I35" i="1"/>
  <c r="I42" i="1" s="1"/>
  <c r="I37" i="1"/>
  <c r="I39" i="1"/>
  <c r="I41" i="1"/>
</calcChain>
</file>

<file path=xl/comments1.xml><?xml version="1.0" encoding="utf-8"?>
<comments xmlns="http://schemas.openxmlformats.org/spreadsheetml/2006/main">
  <authors>
    <author>matumoto</author>
  </authors>
  <commentList>
    <comment ref="B5" authorId="0" shapeId="0">
      <text>
        <r>
          <rPr>
            <sz val="9"/>
            <color indexed="81"/>
            <rFont val="ＭＳ Ｐゴシック"/>
            <family val="3"/>
            <charset val="128"/>
          </rPr>
          <t>半角区切無しで入力してください。
例：6900000</t>
        </r>
      </text>
    </comment>
    <comment ref="I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半角で区切無し
例：0852**@@@@
</t>
        </r>
      </text>
    </comment>
    <comment ref="I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確認作業の際連絡のつく番号を区切無で入力してください。
</t>
        </r>
      </text>
    </comment>
    <comment ref="C35" authorId="0" shapeId="0">
      <text>
        <r>
          <rPr>
            <sz val="9"/>
            <color indexed="81"/>
            <rFont val="ＭＳ Ｐゴシック"/>
            <family val="3"/>
            <charset val="128"/>
          </rPr>
          <t>全体の出場種目数を記入してください。</t>
        </r>
      </text>
    </comment>
    <comment ref="G35" authorId="0" shapeId="0">
      <text>
        <r>
          <rPr>
            <sz val="9"/>
            <color indexed="81"/>
            <rFont val="ＭＳ Ｐゴシック"/>
            <family val="3"/>
            <charset val="128"/>
          </rPr>
          <t>1種目あたりの金額を記入してください。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全体の出場種目数を記入してください。</t>
        </r>
      </text>
    </comment>
    <comment ref="G37" authorId="0" shapeId="0">
      <text>
        <r>
          <rPr>
            <sz val="9"/>
            <color indexed="81"/>
            <rFont val="ＭＳ Ｐゴシック"/>
            <family val="3"/>
            <charset val="128"/>
          </rPr>
          <t>1種目あたりの金額を記入してください。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全体の出場種目数を記入してください。</t>
        </r>
      </text>
    </comment>
    <comment ref="G39" authorId="0" shapeId="0">
      <text>
        <r>
          <rPr>
            <sz val="9"/>
            <color indexed="81"/>
            <rFont val="ＭＳ Ｐゴシック"/>
            <family val="3"/>
            <charset val="128"/>
          </rPr>
          <t>1種目あたりの金額を記入してください。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1" authorId="0" shapeId="0">
      <text>
        <r>
          <rPr>
            <sz val="9"/>
            <color indexed="81"/>
            <rFont val="ＭＳ Ｐゴシック"/>
            <family val="3"/>
            <charset val="128"/>
          </rPr>
          <t>全体の出場種目数を記入してください。</t>
        </r>
      </text>
    </comment>
    <comment ref="G41" authorId="0" shapeId="0">
      <text>
        <r>
          <rPr>
            <sz val="9"/>
            <color indexed="81"/>
            <rFont val="ＭＳ Ｐゴシック"/>
            <family val="3"/>
            <charset val="128"/>
          </rPr>
          <t>1種目あたりの金額を記入してください。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matumoto</author>
  </authors>
  <commentList>
    <comment ref="J14" authorId="0" shapeId="0">
      <text>
        <r>
          <rPr>
            <sz val="9"/>
            <color indexed="81"/>
            <rFont val="ＭＳ Ｐゴシック"/>
            <family val="3"/>
            <charset val="128"/>
          </rPr>
          <t>同一団体から複数チーム同じ種目に出る場合は
○○A、○○B
のように記入してください。</t>
        </r>
      </text>
    </comment>
    <comment ref="J21" authorId="0" shapeId="0">
      <text>
        <r>
          <rPr>
            <sz val="9"/>
            <color indexed="81"/>
            <rFont val="ＭＳ Ｐゴシック"/>
            <family val="3"/>
            <charset val="128"/>
          </rPr>
          <t>同一団体から複数チーム同じ種目に出る場合は
○○A、○○B
のように記入してください。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matumoto</author>
  </authors>
  <commentList>
    <comment ref="J14" authorId="0" shapeId="0">
      <text>
        <r>
          <rPr>
            <sz val="9"/>
            <color indexed="81"/>
            <rFont val="ＭＳ Ｐゴシック"/>
            <family val="3"/>
            <charset val="128"/>
          </rPr>
          <t>同一団体から複数チーム同じ種目に出る場合は
○○A、○○B
のように記入してください。</t>
        </r>
      </text>
    </comment>
    <comment ref="J21" authorId="0" shapeId="0">
      <text>
        <r>
          <rPr>
            <sz val="9"/>
            <color indexed="81"/>
            <rFont val="ＭＳ Ｐゴシック"/>
            <family val="3"/>
            <charset val="128"/>
          </rPr>
          <t>同一団体から複数チーム同じ種目に出る場合は
○○A、○○B
のように記入してください。</t>
        </r>
      </text>
    </comment>
  </commentList>
</comments>
</file>

<file path=xl/sharedStrings.xml><?xml version="1.0" encoding="utf-8"?>
<sst xmlns="http://schemas.openxmlformats.org/spreadsheetml/2006/main" count="104" uniqueCount="50">
  <si>
    <t>性別</t>
    <rPh sb="0" eb="2">
      <t>セイベツ</t>
    </rPh>
    <phoneticPr fontId="2"/>
  </si>
  <si>
    <t>学年</t>
    <rPh sb="0" eb="2">
      <t>ガクネン</t>
    </rPh>
    <phoneticPr fontId="2"/>
  </si>
  <si>
    <t>申込責任者名</t>
    <rPh sb="0" eb="1">
      <t>モウ</t>
    </rPh>
    <rPh sb="1" eb="2">
      <t>コ</t>
    </rPh>
    <rPh sb="2" eb="5">
      <t>セキニンシャ</t>
    </rPh>
    <rPh sb="5" eb="6">
      <t>メイ</t>
    </rPh>
    <phoneticPr fontId="2"/>
  </si>
  <si>
    <t>所在地</t>
    <rPh sb="0" eb="3">
      <t>ショザイチ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</si>
  <si>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</si>
  <si>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円</t>
    <rPh sb="0" eb="1">
      <t>エン</t>
    </rPh>
    <phoneticPr fontId="2"/>
  </si>
  <si>
    <t>男女計</t>
    <rPh sb="0" eb="3">
      <t>ダンジョケイ</t>
    </rPh>
    <phoneticPr fontId="2"/>
  </si>
  <si>
    <t>参加料</t>
    <rPh sb="0" eb="2">
      <t>サンカ</t>
    </rPh>
    <rPh sb="2" eb="3">
      <t>リョウ</t>
    </rPh>
    <phoneticPr fontId="2"/>
  </si>
  <si>
    <t>男子　個人</t>
    <rPh sb="0" eb="2">
      <t>ダンシ</t>
    </rPh>
    <rPh sb="3" eb="5">
      <t>コジン</t>
    </rPh>
    <phoneticPr fontId="2"/>
  </si>
  <si>
    <t>女子　個人</t>
    <rPh sb="0" eb="2">
      <t>ジョシ</t>
    </rPh>
    <rPh sb="3" eb="5">
      <t>コジン</t>
    </rPh>
    <phoneticPr fontId="2"/>
  </si>
  <si>
    <t>氏　　名</t>
    <rPh sb="0" eb="1">
      <t>シ</t>
    </rPh>
    <rPh sb="3" eb="4">
      <t>メイ</t>
    </rPh>
    <phoneticPr fontId="2"/>
  </si>
  <si>
    <t>種　別</t>
    <rPh sb="0" eb="1">
      <t>タネ</t>
    </rPh>
    <rPh sb="2" eb="3">
      <t>ベツ</t>
    </rPh>
    <phoneticPr fontId="2"/>
  </si>
  <si>
    <t>種　　目</t>
    <rPh sb="0" eb="1">
      <t>タネ</t>
    </rPh>
    <rPh sb="3" eb="4">
      <t>メ</t>
    </rPh>
    <phoneticPr fontId="2"/>
  </si>
  <si>
    <t>登録
都道府県</t>
    <rPh sb="0" eb="2">
      <t>トウロク</t>
    </rPh>
    <rPh sb="3" eb="7">
      <t>トドウフケン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</si>
  <si>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</si>
  <si>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最高記録</t>
    <rPh sb="0" eb="2">
      <t>サイコウ</t>
    </rPh>
    <rPh sb="2" eb="4">
      <t>キロク</t>
    </rPh>
    <phoneticPr fontId="2"/>
  </si>
  <si>
    <t>所　属</t>
    <rPh sb="0" eb="1">
      <t>トコロ</t>
    </rPh>
    <rPh sb="2" eb="3">
      <t>ゾク</t>
    </rPh>
    <phoneticPr fontId="2"/>
  </si>
  <si>
    <t>学　年</t>
    <rPh sb="0" eb="1">
      <t>ガク</t>
    </rPh>
    <rPh sb="2" eb="3">
      <t>トシ</t>
    </rPh>
    <phoneticPr fontId="2"/>
  </si>
  <si>
    <t>氏　　　名</t>
    <rPh sb="0" eb="1">
      <t>シ</t>
    </rPh>
    <rPh sb="4" eb="5">
      <t>メイ</t>
    </rPh>
    <phoneticPr fontId="2"/>
  </si>
  <si>
    <t xml:space="preserve">氏　　　名 </t>
    <rPh sb="0" eb="1">
      <t>シ</t>
    </rPh>
    <rPh sb="4" eb="5">
      <t>メイ</t>
    </rPh>
    <phoneticPr fontId="2"/>
  </si>
  <si>
    <t>４×　　　ｍR</t>
    <phoneticPr fontId="2"/>
  </si>
  <si>
    <t>学年</t>
    <rPh sb="0" eb="1">
      <t>ガク</t>
    </rPh>
    <rPh sb="1" eb="2">
      <t>トシ</t>
    </rPh>
    <phoneticPr fontId="2"/>
  </si>
  <si>
    <t>リ　レ　ー</t>
    <phoneticPr fontId="2"/>
  </si>
  <si>
    <t>４×　　　ｍR</t>
    <phoneticPr fontId="2"/>
  </si>
  <si>
    <t>〒</t>
    <phoneticPr fontId="2"/>
  </si>
  <si>
    <t>×</t>
    <phoneticPr fontId="2"/>
  </si>
  <si>
    <t>リレー</t>
    <phoneticPr fontId="2"/>
  </si>
  <si>
    <t>ﾁｰﾑ</t>
    <phoneticPr fontId="2"/>
  </si>
  <si>
    <t>×</t>
    <phoneticPr fontId="2"/>
  </si>
  <si>
    <t xml:space="preserve"> 所属：</t>
    <rPh sb="1" eb="3">
      <t>ショゾク</t>
    </rPh>
    <phoneticPr fontId="2"/>
  </si>
  <si>
    <t>携帯(緊急の連絡先)</t>
    <rPh sb="0" eb="1">
      <t>タズサ</t>
    </rPh>
    <rPh sb="1" eb="2">
      <t>オビ</t>
    </rPh>
    <rPh sb="3" eb="5">
      <t>キンキュウ</t>
    </rPh>
    <rPh sb="6" eb="9">
      <t>レンラクサキ</t>
    </rPh>
    <phoneticPr fontId="2"/>
  </si>
  <si>
    <t>Tel</t>
    <phoneticPr fontId="2"/>
  </si>
  <si>
    <t>4×100R</t>
    <phoneticPr fontId="2"/>
  </si>
  <si>
    <t>4×400R</t>
    <phoneticPr fontId="2"/>
  </si>
  <si>
    <r>
      <t>※</t>
    </r>
    <r>
      <rPr>
        <sz val="11"/>
        <color indexed="10"/>
        <rFont val="ＭＳ 明朝"/>
        <family val="1"/>
        <charset val="128"/>
      </rPr>
      <t>女子は赤字で記入してください。</t>
    </r>
    <r>
      <rPr>
        <sz val="11"/>
        <rFont val="ＭＳ 明朝"/>
        <family val="1"/>
        <charset val="128"/>
      </rPr>
      <t>不足の場合はsheetをコピーして入力してください。</t>
    </r>
    <rPh sb="1" eb="3">
      <t>ジョシ</t>
    </rPh>
    <rPh sb="4" eb="6">
      <t>アカジ</t>
    </rPh>
    <rPh sb="7" eb="9">
      <t>キニュウ</t>
    </rPh>
    <rPh sb="16" eb="18">
      <t>フソク</t>
    </rPh>
    <rPh sb="19" eb="21">
      <t>バアイ</t>
    </rPh>
    <rPh sb="33" eb="35">
      <t>ニュウリョク</t>
    </rPh>
    <phoneticPr fontId="2"/>
  </si>
  <si>
    <t>種目</t>
    <rPh sb="0" eb="2">
      <t>シュモク</t>
    </rPh>
    <phoneticPr fontId="2"/>
  </si>
  <si>
    <t>リ　レ　ー</t>
    <phoneticPr fontId="2"/>
  </si>
  <si>
    <t>４×　　　ｍR</t>
    <phoneticPr fontId="2"/>
  </si>
  <si>
    <t>所属団体名(略称)</t>
    <rPh sb="0" eb="2">
      <t>ショゾク</t>
    </rPh>
    <rPh sb="2" eb="4">
      <t>ダンタイ</t>
    </rPh>
    <rPh sb="4" eb="5">
      <t>メイ</t>
    </rPh>
    <rPh sb="6" eb="8">
      <t>リャクショウ</t>
    </rPh>
    <phoneticPr fontId="2"/>
  </si>
  <si>
    <t>　</t>
    <phoneticPr fontId="2"/>
  </si>
  <si>
    <t>円　＝</t>
    <rPh sb="0" eb="1">
      <t>エン</t>
    </rPh>
    <phoneticPr fontId="2"/>
  </si>
  <si>
    <t>登録No.</t>
  </si>
  <si>
    <t>登録No.</t>
    <rPh sb="0" eb="2">
      <t>トウロク</t>
    </rPh>
    <phoneticPr fontId="2"/>
  </si>
  <si>
    <t>登録番号</t>
    <rPh sb="0" eb="2">
      <t>トウロク</t>
    </rPh>
    <rPh sb="2" eb="4">
      <t>バンゴウ</t>
    </rPh>
    <phoneticPr fontId="2"/>
  </si>
  <si>
    <r>
      <t>第71回　島根陸上競技選手権大会申込一覧表</t>
    </r>
    <r>
      <rPr>
        <b/>
        <sz val="14"/>
        <rFont val="ＭＳ 明朝"/>
        <family val="1"/>
        <charset val="128"/>
      </rPr>
      <t>　　</t>
    </r>
    <rPh sb="0" eb="1">
      <t>ダイ</t>
    </rPh>
    <rPh sb="3" eb="4">
      <t>カイ</t>
    </rPh>
    <rPh sb="5" eb="7">
      <t>シマネ</t>
    </rPh>
    <rPh sb="7" eb="9">
      <t>リクジョウ</t>
    </rPh>
    <rPh sb="9" eb="11">
      <t>キョウギ</t>
    </rPh>
    <rPh sb="11" eb="14">
      <t>センシュケン</t>
    </rPh>
    <rPh sb="14" eb="16">
      <t>タイカイ</t>
    </rPh>
    <rPh sb="16" eb="17">
      <t>モウ</t>
    </rPh>
    <rPh sb="17" eb="18">
      <t>コ</t>
    </rPh>
    <rPh sb="18" eb="21">
      <t>イチランヒョウ</t>
    </rPh>
    <phoneticPr fontId="2"/>
  </si>
  <si>
    <r>
      <t>第71回　島根陸上競技選手権大会個人申込書</t>
    </r>
    <r>
      <rPr>
        <b/>
        <sz val="14"/>
        <color indexed="12"/>
        <rFont val="ＭＳ 明朝"/>
        <family val="1"/>
        <charset val="128"/>
      </rPr>
      <t>（男子）</t>
    </r>
    <r>
      <rPr>
        <sz val="12"/>
        <rFont val="ＭＳ 明朝"/>
        <family val="1"/>
        <charset val="128"/>
      </rPr>
      <t>男女別にまとめてください。</t>
    </r>
    <rPh sb="0" eb="1">
      <t>ダイ</t>
    </rPh>
    <rPh sb="3" eb="4">
      <t>カイ</t>
    </rPh>
    <rPh sb="5" eb="7">
      <t>シマネ</t>
    </rPh>
    <rPh sb="7" eb="9">
      <t>リクジョウ</t>
    </rPh>
    <rPh sb="9" eb="11">
      <t>キョウギ</t>
    </rPh>
    <rPh sb="11" eb="14">
      <t>センシュケン</t>
    </rPh>
    <rPh sb="14" eb="16">
      <t>タイカイ</t>
    </rPh>
    <rPh sb="16" eb="18">
      <t>コジン</t>
    </rPh>
    <rPh sb="18" eb="19">
      <t>モウ</t>
    </rPh>
    <rPh sb="19" eb="20">
      <t>コ</t>
    </rPh>
    <rPh sb="20" eb="21">
      <t>ショ</t>
    </rPh>
    <rPh sb="22" eb="24">
      <t>ダンシ</t>
    </rPh>
    <rPh sb="25" eb="28">
      <t>ダンジョベツ</t>
    </rPh>
    <phoneticPr fontId="2"/>
  </si>
  <si>
    <r>
      <t>お願い：　１．</t>
    </r>
    <r>
      <rPr>
        <b/>
        <sz val="12"/>
        <rFont val="ＭＳ 明朝"/>
        <family val="1"/>
        <charset val="128"/>
      </rPr>
      <t>H28年度4月以降の公認最高記録</t>
    </r>
    <r>
      <rPr>
        <sz val="12"/>
        <rFont val="ＭＳ 明朝"/>
        <family val="1"/>
        <charset val="128"/>
      </rPr>
      <t>を必ず記入　　２．所属はすべて記入、上に同じの「〃」はやめる</t>
    </r>
    <rPh sb="1" eb="2">
      <t>ネガ</t>
    </rPh>
    <rPh sb="10" eb="12">
      <t>ネンド</t>
    </rPh>
    <rPh sb="13" eb="14">
      <t>ガツ</t>
    </rPh>
    <rPh sb="14" eb="16">
      <t>イコウ</t>
    </rPh>
    <rPh sb="17" eb="19">
      <t>コウニン</t>
    </rPh>
    <rPh sb="19" eb="21">
      <t>サイコウ</t>
    </rPh>
    <rPh sb="21" eb="23">
      <t>キロク</t>
    </rPh>
    <rPh sb="24" eb="25">
      <t>カナラ</t>
    </rPh>
    <rPh sb="26" eb="28">
      <t>キニュウ</t>
    </rPh>
    <rPh sb="32" eb="34">
      <t>ショゾク</t>
    </rPh>
    <rPh sb="38" eb="40">
      <t>キニュウ</t>
    </rPh>
    <rPh sb="41" eb="42">
      <t>ウエ</t>
    </rPh>
    <rPh sb="43" eb="44">
      <t>オナ</t>
    </rPh>
    <phoneticPr fontId="2"/>
  </si>
  <si>
    <r>
      <t>第71回　島根陸上競技選手権大会個人申込書</t>
    </r>
    <r>
      <rPr>
        <b/>
        <sz val="14"/>
        <color indexed="10"/>
        <rFont val="ＭＳ 明朝"/>
        <family val="1"/>
        <charset val="128"/>
      </rPr>
      <t>（女子）</t>
    </r>
    <r>
      <rPr>
        <sz val="12"/>
        <rFont val="ＭＳ 明朝"/>
        <family val="1"/>
        <charset val="128"/>
      </rPr>
      <t>男女別にまとめてください。</t>
    </r>
    <rPh sb="0" eb="1">
      <t>ダイ</t>
    </rPh>
    <rPh sb="3" eb="4">
      <t>カイ</t>
    </rPh>
    <rPh sb="5" eb="7">
      <t>シマネ</t>
    </rPh>
    <rPh sb="7" eb="9">
      <t>リクジョウ</t>
    </rPh>
    <rPh sb="9" eb="11">
      <t>キョウギ</t>
    </rPh>
    <rPh sb="11" eb="14">
      <t>センシュケン</t>
    </rPh>
    <rPh sb="14" eb="16">
      <t>タイカイ</t>
    </rPh>
    <rPh sb="16" eb="18">
      <t>コジン</t>
    </rPh>
    <rPh sb="18" eb="19">
      <t>モウ</t>
    </rPh>
    <rPh sb="19" eb="20">
      <t>コ</t>
    </rPh>
    <rPh sb="20" eb="21">
      <t>ショ</t>
    </rPh>
    <rPh sb="22" eb="24">
      <t>ジョシ</t>
    </rPh>
    <rPh sb="25" eb="28">
      <t>ダンジョベツ</t>
    </rPh>
    <phoneticPr fontId="2"/>
  </si>
  <si>
    <r>
      <t>お願い：１．</t>
    </r>
    <r>
      <rPr>
        <b/>
        <sz val="12"/>
        <rFont val="ＭＳ 明朝"/>
        <family val="1"/>
        <charset val="128"/>
      </rPr>
      <t>H28年度4月以降の公認最高記録</t>
    </r>
    <r>
      <rPr>
        <sz val="12"/>
        <rFont val="ＭＳ 明朝"/>
        <family val="1"/>
        <charset val="128"/>
      </rPr>
      <t>を必ず記入　２．所属はすべて記入、上に同じの「〃」はやめる</t>
    </r>
    <r>
      <rPr>
        <b/>
        <sz val="12"/>
        <color indexed="10"/>
        <rFont val="ＭＳ 明朝"/>
        <family val="1"/>
        <charset val="128"/>
      </rPr>
      <t>　３．女子は赤字で記入</t>
    </r>
    <rPh sb="1" eb="2">
      <t>ネガ</t>
    </rPh>
    <rPh sb="18" eb="20">
      <t>サイコウ</t>
    </rPh>
    <rPh sb="20" eb="22">
      <t>キロク</t>
    </rPh>
    <rPh sb="23" eb="24">
      <t>カナラ</t>
    </rPh>
    <rPh sb="25" eb="27">
      <t>キニュウ</t>
    </rPh>
    <rPh sb="30" eb="32">
      <t>ショゾク</t>
    </rPh>
    <rPh sb="36" eb="38">
      <t>キニュウ</t>
    </rPh>
    <rPh sb="39" eb="40">
      <t>ウエ</t>
    </rPh>
    <rPh sb="41" eb="42">
      <t>オナ</t>
    </rPh>
    <rPh sb="54" eb="56">
      <t>ジョシ</t>
    </rPh>
    <rPh sb="57" eb="59">
      <t>アカジ</t>
    </rPh>
    <rPh sb="60" eb="62">
      <t>キニュウ</t>
    </rPh>
    <phoneticPr fontId="2"/>
  </si>
  <si>
    <t>平成29年　　　　月　　　　日</t>
    <rPh sb="0" eb="2">
      <t>ヘイセイ</t>
    </rPh>
    <rPh sb="4" eb="5">
      <t>ネン</t>
    </rPh>
    <rPh sb="9" eb="10">
      <t>ガツ</t>
    </rPh>
    <rPh sb="14" eb="1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</si>
</sst>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0\-00\-0000"/>
    <numFmt numFmtId="177" formatCode="000\-0000\-0000"/>
    <numFmt numFmtId="178" formatCode="[&lt;=999]000;[&lt;=99999]000\-00;000\-000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b/>
      <sz val="14"/>
      <color indexed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0" fontId="9" fillId="0" borderId="4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6" xfId="0" applyFont="1" applyBorder="1">
      <alignment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1" xfId="0" applyFont="1" applyBorder="1" applyProtection="1">
      <alignment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vertical="center" shrinkToFit="1"/>
      <protection locked="0"/>
    </xf>
    <xf numFmtId="0" fontId="5" fillId="0" borderId="21" xfId="0" applyFont="1" applyBorder="1" applyAlignment="1" applyProtection="1">
      <alignment horizontal="right" vertical="center" shrinkToFit="1"/>
      <protection locked="0"/>
    </xf>
    <xf numFmtId="38" fontId="5" fillId="0" borderId="0" xfId="1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4" xfId="0" applyFont="1" applyBorder="1" applyProtection="1">
      <alignment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6" xfId="0" applyFont="1" applyBorder="1" applyProtection="1">
      <alignment vertical="center"/>
      <protection locked="0"/>
    </xf>
    <xf numFmtId="0" fontId="5" fillId="0" borderId="30" xfId="0" applyFont="1" applyBorder="1" applyProtection="1">
      <alignment vertical="center"/>
      <protection locked="0"/>
    </xf>
    <xf numFmtId="0" fontId="5" fillId="0" borderId="31" xfId="0" applyFont="1" applyBorder="1" applyProtection="1">
      <alignment vertical="center"/>
      <protection locked="0"/>
    </xf>
    <xf numFmtId="0" fontId="5" fillId="0" borderId="32" xfId="0" applyFont="1" applyBorder="1" applyProtection="1">
      <alignment vertical="center"/>
      <protection locked="0"/>
    </xf>
    <xf numFmtId="0" fontId="5" fillId="0" borderId="33" xfId="0" applyFont="1" applyBorder="1" applyProtection="1">
      <alignment vertical="center"/>
      <protection locked="0"/>
    </xf>
    <xf numFmtId="0" fontId="5" fillId="0" borderId="34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</xf>
    <xf numFmtId="0" fontId="10" fillId="0" borderId="6" xfId="0" applyFont="1" applyBorder="1" applyProtection="1">
      <alignment vertical="center"/>
      <protection locked="0"/>
    </xf>
    <xf numFmtId="0" fontId="10" fillId="0" borderId="30" xfId="0" applyFont="1" applyBorder="1" applyProtection="1">
      <alignment vertical="center"/>
      <protection locked="0"/>
    </xf>
    <xf numFmtId="0" fontId="10" fillId="0" borderId="31" xfId="0" applyFont="1" applyBorder="1" applyProtection="1">
      <alignment vertical="center"/>
      <protection locked="0"/>
    </xf>
    <xf numFmtId="0" fontId="10" fillId="0" borderId="21" xfId="0" applyFont="1" applyBorder="1" applyProtection="1">
      <alignment vertical="center"/>
      <protection locked="0"/>
    </xf>
    <xf numFmtId="0" fontId="10" fillId="0" borderId="33" xfId="0" applyFont="1" applyBorder="1" applyProtection="1">
      <alignment vertical="center"/>
      <protection locked="0"/>
    </xf>
    <xf numFmtId="0" fontId="10" fillId="0" borderId="34" xfId="0" applyFont="1" applyBorder="1" applyProtection="1">
      <alignment vertical="center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 applyProtection="1">
      <alignment vertical="top"/>
      <protection locked="0"/>
    </xf>
    <xf numFmtId="0" fontId="15" fillId="0" borderId="21" xfId="0" applyFont="1" applyBorder="1" applyAlignment="1">
      <alignment horizontal="center" vertical="center" wrapText="1" shrinkToFit="1"/>
    </xf>
    <xf numFmtId="0" fontId="5" fillId="0" borderId="35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5" fillId="0" borderId="6" xfId="0" applyFont="1" applyBorder="1" applyAlignment="1" applyProtection="1">
      <alignment vertical="center" shrinkToFit="1"/>
      <protection locked="0"/>
    </xf>
    <xf numFmtId="0" fontId="10" fillId="0" borderId="6" xfId="0" applyFont="1" applyBorder="1" applyAlignment="1" applyProtection="1">
      <alignment vertical="center" shrinkToFit="1"/>
      <protection locked="0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7" fontId="5" fillId="0" borderId="36" xfId="0" applyNumberFormat="1" applyFont="1" applyBorder="1" applyAlignment="1" applyProtection="1">
      <alignment horizontal="center" vertical="center"/>
      <protection locked="0"/>
    </xf>
    <xf numFmtId="177" fontId="5" fillId="0" borderId="37" xfId="0" applyNumberFormat="1" applyFont="1" applyBorder="1" applyAlignment="1" applyProtection="1">
      <alignment horizontal="center" vertical="center"/>
      <protection locked="0"/>
    </xf>
    <xf numFmtId="177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38" fontId="7" fillId="0" borderId="19" xfId="1" applyFont="1" applyBorder="1" applyAlignment="1">
      <alignment horizontal="right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176" fontId="5" fillId="0" borderId="36" xfId="0" applyNumberFormat="1" applyFont="1" applyBorder="1" applyAlignment="1" applyProtection="1">
      <alignment horizontal="left" vertical="center"/>
      <protection locked="0"/>
    </xf>
    <xf numFmtId="176" fontId="5" fillId="0" borderId="37" xfId="0" applyNumberFormat="1" applyFont="1" applyBorder="1" applyAlignment="1" applyProtection="1">
      <alignment horizontal="left" vertical="center"/>
      <protection locked="0"/>
    </xf>
    <xf numFmtId="176" fontId="5" fillId="0" borderId="38" xfId="0" applyNumberFormat="1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>
      <alignment horizontal="center" vertical="center"/>
    </xf>
    <xf numFmtId="178" fontId="5" fillId="0" borderId="35" xfId="0" applyNumberFormat="1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5" xfId="0" applyFont="1" applyBorder="1" applyAlignment="1" applyProtection="1">
      <alignment horizontal="left" vertical="center"/>
      <protection locked="0"/>
    </xf>
    <xf numFmtId="0" fontId="5" fillId="0" borderId="57" xfId="0" applyFont="1" applyBorder="1" applyAlignment="1" applyProtection="1">
      <alignment horizontal="left" vertical="center"/>
      <protection locked="0"/>
    </xf>
    <xf numFmtId="0" fontId="5" fillId="0" borderId="56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60" xfId="0" applyFont="1" applyBorder="1" applyAlignment="1" applyProtection="1">
      <alignment horizontal="center" vertical="center"/>
      <protection locked="0"/>
    </xf>
    <xf numFmtId="0" fontId="10" fillId="0" borderId="61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0" fontId="10" fillId="0" borderId="63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left" vertical="center"/>
      <protection locked="0"/>
    </xf>
    <xf numFmtId="0" fontId="10" fillId="0" borderId="57" xfId="0" applyFont="1" applyBorder="1" applyAlignment="1" applyProtection="1">
      <alignment horizontal="left" vertical="center"/>
      <protection locked="0"/>
    </xf>
    <xf numFmtId="0" fontId="10" fillId="0" borderId="56" xfId="0" applyFont="1" applyBorder="1" applyAlignment="1" applyProtection="1">
      <alignment horizontal="left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0" fontId="10" fillId="0" borderId="54" xfId="0" applyFont="1" applyBorder="1" applyAlignment="1" applyProtection="1">
      <alignment horizontal="center" vertical="center"/>
      <protection locked="0"/>
    </xf>
    <xf numFmtId="0" fontId="10" fillId="0" borderId="58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K43"/>
  <sheetViews>
    <sheetView tabSelected="1" workbookViewId="0">
      <selection activeCell="A5" sqref="A5"/>
    </sheetView>
  </sheetViews>
  <sheetFormatPr defaultColWidth="9" defaultRowHeight="13" x14ac:dyDescent="0.2"/>
  <cols>
    <col min="1" max="1" width="8" style="2" customWidth="1"/>
    <col min="2" max="2" width="20.7265625" style="2" customWidth="1"/>
    <col min="3" max="3" width="4.90625" style="2" customWidth="1"/>
    <col min="4" max="4" width="7.453125" style="2" customWidth="1"/>
    <col min="5" max="5" width="7.6328125" style="2" customWidth="1"/>
    <col min="6" max="6" width="10.08984375" style="2" customWidth="1"/>
    <col min="7" max="9" width="8.36328125" style="2" customWidth="1"/>
    <col min="10" max="11" width="6.7265625" style="2" customWidth="1"/>
    <col min="12" max="16384" width="9" style="2"/>
  </cols>
  <sheetData>
    <row r="1" spans="1:11" ht="16.5" x14ac:dyDescent="0.2">
      <c r="A1" s="98" t="s">
        <v>44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3.5" thickBot="1" x14ac:dyDescent="0.25"/>
    <row r="3" spans="1:11" ht="24" customHeight="1" x14ac:dyDescent="0.2">
      <c r="G3" s="102" t="s">
        <v>4</v>
      </c>
      <c r="H3" s="103"/>
      <c r="I3" s="100"/>
      <c r="J3" s="100"/>
      <c r="K3" s="101"/>
    </row>
    <row r="4" spans="1:11" ht="22.5" customHeight="1" thickBot="1" x14ac:dyDescent="0.25">
      <c r="A4" s="109" t="s">
        <v>49</v>
      </c>
      <c r="B4" s="109"/>
      <c r="C4" s="109"/>
      <c r="D4" s="109"/>
      <c r="E4" s="24"/>
      <c r="G4" s="118" t="s">
        <v>38</v>
      </c>
      <c r="H4" s="119"/>
      <c r="I4" s="111" t="s">
        <v>39</v>
      </c>
      <c r="J4" s="111"/>
      <c r="K4" s="112"/>
    </row>
    <row r="5" spans="1:11" ht="22.5" customHeight="1" x14ac:dyDescent="0.2">
      <c r="A5" s="53" t="s">
        <v>3</v>
      </c>
      <c r="B5" s="117" t="s">
        <v>24</v>
      </c>
      <c r="C5" s="117"/>
      <c r="D5" s="77"/>
      <c r="E5" s="77"/>
      <c r="F5" s="78"/>
      <c r="G5" s="104" t="s">
        <v>2</v>
      </c>
      <c r="H5" s="105"/>
      <c r="I5" s="106"/>
      <c r="J5" s="107"/>
      <c r="K5" s="108"/>
    </row>
    <row r="6" spans="1:11" ht="22.5" customHeight="1" x14ac:dyDescent="0.2">
      <c r="A6" s="90"/>
      <c r="B6" s="91"/>
      <c r="C6" s="91"/>
      <c r="D6" s="91"/>
      <c r="E6" s="91"/>
      <c r="F6" s="92"/>
      <c r="G6" s="120" t="s">
        <v>14</v>
      </c>
      <c r="H6" s="121"/>
      <c r="I6" s="113" t="s">
        <v>31</v>
      </c>
      <c r="J6" s="114"/>
      <c r="K6" s="115"/>
    </row>
    <row r="7" spans="1:11" ht="22.5" customHeight="1" x14ac:dyDescent="0.2">
      <c r="A7" s="93"/>
      <c r="B7" s="94"/>
      <c r="C7" s="94"/>
      <c r="D7" s="94"/>
      <c r="E7" s="94"/>
      <c r="F7" s="95"/>
      <c r="G7" s="96" t="s">
        <v>30</v>
      </c>
      <c r="H7" s="97"/>
      <c r="I7" s="87"/>
      <c r="J7" s="88"/>
      <c r="K7" s="89"/>
    </row>
    <row r="8" spans="1:11" ht="22.5" customHeight="1" x14ac:dyDescent="0.2">
      <c r="A8" s="54" t="s">
        <v>43</v>
      </c>
      <c r="B8" s="29" t="s">
        <v>10</v>
      </c>
      <c r="C8" s="29" t="s">
        <v>0</v>
      </c>
      <c r="D8" s="29" t="s">
        <v>1</v>
      </c>
      <c r="E8" s="79" t="s">
        <v>13</v>
      </c>
      <c r="F8" s="29" t="s">
        <v>11</v>
      </c>
      <c r="G8" s="116" t="s">
        <v>12</v>
      </c>
      <c r="H8" s="116"/>
      <c r="I8" s="116"/>
      <c r="J8" s="47" t="s">
        <v>32</v>
      </c>
      <c r="K8" s="55" t="s">
        <v>33</v>
      </c>
    </row>
    <row r="9" spans="1:11" ht="26.25" customHeight="1" x14ac:dyDescent="0.2">
      <c r="A9" s="56"/>
      <c r="B9" s="48"/>
      <c r="C9" s="49"/>
      <c r="D9" s="48"/>
      <c r="E9" s="48"/>
      <c r="F9" s="50"/>
      <c r="G9" s="51"/>
      <c r="H9" s="51"/>
      <c r="I9" s="51"/>
      <c r="J9" s="49"/>
      <c r="K9" s="57"/>
    </row>
    <row r="10" spans="1:11" ht="26.25" customHeight="1" x14ac:dyDescent="0.2">
      <c r="A10" s="56"/>
      <c r="B10" s="48"/>
      <c r="C10" s="49"/>
      <c r="D10" s="48"/>
      <c r="E10" s="48"/>
      <c r="F10" s="50"/>
      <c r="G10" s="51"/>
      <c r="H10" s="51"/>
      <c r="I10" s="51"/>
      <c r="J10" s="49"/>
      <c r="K10" s="57"/>
    </row>
    <row r="11" spans="1:11" ht="26.25" customHeight="1" x14ac:dyDescent="0.2">
      <c r="A11" s="56"/>
      <c r="B11" s="48"/>
      <c r="C11" s="49"/>
      <c r="D11" s="48"/>
      <c r="E11" s="48"/>
      <c r="F11" s="50"/>
      <c r="G11" s="51"/>
      <c r="H11" s="51"/>
      <c r="I11" s="51"/>
      <c r="J11" s="49"/>
      <c r="K11" s="57"/>
    </row>
    <row r="12" spans="1:11" ht="26.25" customHeight="1" x14ac:dyDescent="0.2">
      <c r="A12" s="56"/>
      <c r="B12" s="48"/>
      <c r="C12" s="49"/>
      <c r="D12" s="48"/>
      <c r="E12" s="48"/>
      <c r="F12" s="50"/>
      <c r="G12" s="51"/>
      <c r="H12" s="51"/>
      <c r="I12" s="51"/>
      <c r="J12" s="49"/>
      <c r="K12" s="57"/>
    </row>
    <row r="13" spans="1:11" ht="26.25" customHeight="1" x14ac:dyDescent="0.2">
      <c r="A13" s="56"/>
      <c r="B13" s="48"/>
      <c r="C13" s="49"/>
      <c r="D13" s="48"/>
      <c r="E13" s="48"/>
      <c r="F13" s="50"/>
      <c r="G13" s="51"/>
      <c r="H13" s="51"/>
      <c r="I13" s="51"/>
      <c r="J13" s="49"/>
      <c r="K13" s="57"/>
    </row>
    <row r="14" spans="1:11" ht="26.25" customHeight="1" x14ac:dyDescent="0.2">
      <c r="A14" s="56"/>
      <c r="B14" s="48"/>
      <c r="C14" s="49"/>
      <c r="D14" s="48"/>
      <c r="E14" s="48"/>
      <c r="F14" s="50"/>
      <c r="G14" s="51"/>
      <c r="H14" s="51"/>
      <c r="I14" s="51"/>
      <c r="J14" s="49"/>
      <c r="K14" s="57"/>
    </row>
    <row r="15" spans="1:11" ht="26.25" customHeight="1" x14ac:dyDescent="0.2">
      <c r="A15" s="56"/>
      <c r="B15" s="48"/>
      <c r="C15" s="49"/>
      <c r="D15" s="48"/>
      <c r="E15" s="48"/>
      <c r="F15" s="50"/>
      <c r="G15" s="51"/>
      <c r="H15" s="51"/>
      <c r="I15" s="51"/>
      <c r="J15" s="49"/>
      <c r="K15" s="57"/>
    </row>
    <row r="16" spans="1:11" ht="26.25" customHeight="1" x14ac:dyDescent="0.2">
      <c r="A16" s="56"/>
      <c r="B16" s="48"/>
      <c r="C16" s="49"/>
      <c r="D16" s="48"/>
      <c r="E16" s="48"/>
      <c r="F16" s="50"/>
      <c r="G16" s="51"/>
      <c r="H16" s="51"/>
      <c r="I16" s="51"/>
      <c r="J16" s="49"/>
      <c r="K16" s="57"/>
    </row>
    <row r="17" spans="1:11" ht="26.25" customHeight="1" x14ac:dyDescent="0.2">
      <c r="A17" s="56"/>
      <c r="B17" s="48"/>
      <c r="C17" s="49"/>
      <c r="D17" s="48"/>
      <c r="E17" s="48"/>
      <c r="F17" s="50"/>
      <c r="G17" s="51"/>
      <c r="H17" s="51"/>
      <c r="I17" s="51"/>
      <c r="J17" s="49"/>
      <c r="K17" s="57"/>
    </row>
    <row r="18" spans="1:11" ht="26.25" customHeight="1" x14ac:dyDescent="0.2">
      <c r="A18" s="56"/>
      <c r="B18" s="48"/>
      <c r="C18" s="49"/>
      <c r="D18" s="48"/>
      <c r="E18" s="48"/>
      <c r="F18" s="50"/>
      <c r="G18" s="51"/>
      <c r="H18" s="51"/>
      <c r="I18" s="51"/>
      <c r="J18" s="49"/>
      <c r="K18" s="57"/>
    </row>
    <row r="19" spans="1:11" ht="26.25" customHeight="1" x14ac:dyDescent="0.2">
      <c r="A19" s="56"/>
      <c r="B19" s="48"/>
      <c r="C19" s="49"/>
      <c r="D19" s="48"/>
      <c r="E19" s="48"/>
      <c r="F19" s="50"/>
      <c r="G19" s="51"/>
      <c r="H19" s="51"/>
      <c r="I19" s="51"/>
      <c r="J19" s="49"/>
      <c r="K19" s="57"/>
    </row>
    <row r="20" spans="1:11" ht="26.25" customHeight="1" x14ac:dyDescent="0.2">
      <c r="A20" s="56"/>
      <c r="B20" s="48"/>
      <c r="C20" s="49"/>
      <c r="D20" s="48"/>
      <c r="E20" s="48"/>
      <c r="F20" s="50"/>
      <c r="G20" s="51"/>
      <c r="H20" s="51"/>
      <c r="I20" s="51"/>
      <c r="J20" s="49"/>
      <c r="K20" s="57"/>
    </row>
    <row r="21" spans="1:11" ht="26.25" customHeight="1" x14ac:dyDescent="0.2">
      <c r="A21" s="56"/>
      <c r="B21" s="48"/>
      <c r="C21" s="49"/>
      <c r="D21" s="48"/>
      <c r="E21" s="48"/>
      <c r="F21" s="50"/>
      <c r="G21" s="51"/>
      <c r="H21" s="51"/>
      <c r="I21" s="51"/>
      <c r="J21" s="49"/>
      <c r="K21" s="57"/>
    </row>
    <row r="22" spans="1:11" ht="26.25" customHeight="1" x14ac:dyDescent="0.2">
      <c r="A22" s="56"/>
      <c r="B22" s="48"/>
      <c r="C22" s="49"/>
      <c r="D22" s="48"/>
      <c r="E22" s="48"/>
      <c r="F22" s="50"/>
      <c r="G22" s="51"/>
      <c r="H22" s="51"/>
      <c r="I22" s="51"/>
      <c r="J22" s="49"/>
      <c r="K22" s="57"/>
    </row>
    <row r="23" spans="1:11" ht="26.25" customHeight="1" x14ac:dyDescent="0.2">
      <c r="A23" s="56"/>
      <c r="B23" s="48"/>
      <c r="C23" s="49"/>
      <c r="D23" s="48"/>
      <c r="E23" s="48"/>
      <c r="F23" s="50"/>
      <c r="G23" s="51"/>
      <c r="H23" s="51"/>
      <c r="I23" s="51"/>
      <c r="J23" s="49"/>
      <c r="K23" s="57"/>
    </row>
    <row r="24" spans="1:11" ht="26.25" customHeight="1" x14ac:dyDescent="0.2">
      <c r="A24" s="56"/>
      <c r="B24" s="48"/>
      <c r="C24" s="49"/>
      <c r="D24" s="48"/>
      <c r="E24" s="48"/>
      <c r="F24" s="50"/>
      <c r="G24" s="51"/>
      <c r="H24" s="51"/>
      <c r="I24" s="51"/>
      <c r="J24" s="49"/>
      <c r="K24" s="57"/>
    </row>
    <row r="25" spans="1:11" ht="26.25" customHeight="1" x14ac:dyDescent="0.2">
      <c r="A25" s="56"/>
      <c r="B25" s="48"/>
      <c r="C25" s="49"/>
      <c r="D25" s="48"/>
      <c r="E25" s="48"/>
      <c r="F25" s="50"/>
      <c r="G25" s="51"/>
      <c r="H25" s="51"/>
      <c r="I25" s="51"/>
      <c r="J25" s="49"/>
      <c r="K25" s="57"/>
    </row>
    <row r="26" spans="1:11" ht="26.25" customHeight="1" x14ac:dyDescent="0.2">
      <c r="A26" s="56"/>
      <c r="B26" s="48"/>
      <c r="C26" s="49"/>
      <c r="D26" s="48"/>
      <c r="E26" s="48"/>
      <c r="F26" s="50"/>
      <c r="G26" s="51"/>
      <c r="H26" s="51"/>
      <c r="I26" s="51"/>
      <c r="J26" s="49"/>
      <c r="K26" s="57"/>
    </row>
    <row r="27" spans="1:11" ht="26.25" customHeight="1" x14ac:dyDescent="0.2">
      <c r="A27" s="56"/>
      <c r="B27" s="48"/>
      <c r="C27" s="49"/>
      <c r="D27" s="48"/>
      <c r="E27" s="48"/>
      <c r="F27" s="50"/>
      <c r="G27" s="51"/>
      <c r="H27" s="51"/>
      <c r="I27" s="51"/>
      <c r="J27" s="49"/>
      <c r="K27" s="57"/>
    </row>
    <row r="28" spans="1:11" ht="26.25" customHeight="1" x14ac:dyDescent="0.2">
      <c r="A28" s="56"/>
      <c r="B28" s="48"/>
      <c r="C28" s="49"/>
      <c r="D28" s="48"/>
      <c r="E28" s="48"/>
      <c r="F28" s="50"/>
      <c r="G28" s="51"/>
      <c r="H28" s="51"/>
      <c r="I28" s="51"/>
      <c r="J28" s="49"/>
      <c r="K28" s="57"/>
    </row>
    <row r="29" spans="1:11" ht="26.25" customHeight="1" x14ac:dyDescent="0.2">
      <c r="A29" s="56"/>
      <c r="B29" s="48"/>
      <c r="C29" s="49"/>
      <c r="D29" s="48"/>
      <c r="E29" s="48"/>
      <c r="F29" s="50"/>
      <c r="G29" s="51"/>
      <c r="H29" s="51"/>
      <c r="I29" s="51"/>
      <c r="J29" s="49"/>
      <c r="K29" s="57"/>
    </row>
    <row r="30" spans="1:11" ht="26.25" customHeight="1" x14ac:dyDescent="0.2">
      <c r="A30" s="56"/>
      <c r="B30" s="48"/>
      <c r="C30" s="49"/>
      <c r="D30" s="48"/>
      <c r="E30" s="48"/>
      <c r="F30" s="50"/>
      <c r="G30" s="51"/>
      <c r="H30" s="51"/>
      <c r="I30" s="51"/>
      <c r="J30" s="49"/>
      <c r="K30" s="57"/>
    </row>
    <row r="31" spans="1:11" ht="26.25" customHeight="1" x14ac:dyDescent="0.2">
      <c r="A31" s="56"/>
      <c r="B31" s="48"/>
      <c r="C31" s="49"/>
      <c r="D31" s="48"/>
      <c r="E31" s="48"/>
      <c r="F31" s="50"/>
      <c r="G31" s="51"/>
      <c r="H31" s="51"/>
      <c r="I31" s="51"/>
      <c r="J31" s="49"/>
      <c r="K31" s="57"/>
    </row>
    <row r="32" spans="1:11" ht="26.25" customHeight="1" x14ac:dyDescent="0.2">
      <c r="A32" s="56"/>
      <c r="B32" s="48"/>
      <c r="C32" s="49"/>
      <c r="D32" s="48"/>
      <c r="E32" s="48"/>
      <c r="F32" s="50"/>
      <c r="G32" s="51"/>
      <c r="H32" s="51"/>
      <c r="I32" s="51"/>
      <c r="J32" s="49"/>
      <c r="K32" s="57"/>
    </row>
    <row r="33" spans="1:11" ht="26.25" customHeight="1" x14ac:dyDescent="0.2">
      <c r="A33" s="56"/>
      <c r="B33" s="48"/>
      <c r="C33" s="49"/>
      <c r="D33" s="48"/>
      <c r="E33" s="48"/>
      <c r="F33" s="50"/>
      <c r="G33" s="51"/>
      <c r="H33" s="51"/>
      <c r="I33" s="51"/>
      <c r="J33" s="49"/>
      <c r="K33" s="57"/>
    </row>
    <row r="34" spans="1:11" ht="4.5" customHeight="1" x14ac:dyDescent="0.2">
      <c r="A34" s="58"/>
      <c r="B34" s="25"/>
      <c r="C34" s="25"/>
      <c r="D34" s="25"/>
      <c r="E34" s="25"/>
      <c r="F34" s="25"/>
      <c r="G34" s="25"/>
      <c r="H34" s="25"/>
      <c r="I34" s="25"/>
      <c r="J34" s="25"/>
      <c r="K34" s="59"/>
    </row>
    <row r="35" spans="1:11" ht="16.5" customHeight="1" x14ac:dyDescent="0.2">
      <c r="A35" s="60" t="s">
        <v>7</v>
      </c>
      <c r="B35" s="26" t="s">
        <v>8</v>
      </c>
      <c r="C35" s="48"/>
      <c r="D35" s="25" t="s">
        <v>35</v>
      </c>
      <c r="E35" s="85" t="s">
        <v>25</v>
      </c>
      <c r="F35" s="86"/>
      <c r="G35" s="48">
        <v>1000</v>
      </c>
      <c r="H35" s="25" t="s">
        <v>40</v>
      </c>
      <c r="I35" s="84">
        <f>C35*G35</f>
        <v>0</v>
      </c>
      <c r="J35" s="84"/>
      <c r="K35" s="59" t="s">
        <v>5</v>
      </c>
    </row>
    <row r="36" spans="1:11" ht="6" customHeight="1" x14ac:dyDescent="0.2">
      <c r="A36" s="58"/>
      <c r="B36" s="26"/>
      <c r="C36" s="25"/>
      <c r="D36" s="25"/>
      <c r="E36" s="25"/>
      <c r="F36" s="27"/>
      <c r="G36" s="52"/>
      <c r="H36" s="25"/>
      <c r="I36" s="28"/>
      <c r="J36" s="28"/>
      <c r="K36" s="59"/>
    </row>
    <row r="37" spans="1:11" ht="16.5" customHeight="1" x14ac:dyDescent="0.2">
      <c r="A37" s="58"/>
      <c r="B37" s="26" t="s">
        <v>26</v>
      </c>
      <c r="C37" s="48"/>
      <c r="D37" s="25" t="s">
        <v>27</v>
      </c>
      <c r="E37" s="85" t="s">
        <v>28</v>
      </c>
      <c r="F37" s="86"/>
      <c r="G37" s="48">
        <v>1500</v>
      </c>
      <c r="H37" s="25" t="s">
        <v>40</v>
      </c>
      <c r="I37" s="84">
        <f>C37*G37</f>
        <v>0</v>
      </c>
      <c r="J37" s="84"/>
      <c r="K37" s="59" t="s">
        <v>5</v>
      </c>
    </row>
    <row r="38" spans="1:11" ht="6" customHeight="1" x14ac:dyDescent="0.2">
      <c r="A38" s="58"/>
      <c r="B38" s="26"/>
      <c r="C38" s="25"/>
      <c r="D38" s="25"/>
      <c r="E38" s="25"/>
      <c r="F38" s="27"/>
      <c r="G38" s="52"/>
      <c r="H38" s="25"/>
      <c r="I38" s="28"/>
      <c r="J38" s="28"/>
      <c r="K38" s="59"/>
    </row>
    <row r="39" spans="1:11" ht="16.5" customHeight="1" x14ac:dyDescent="0.2">
      <c r="A39" s="58"/>
      <c r="B39" s="26" t="s">
        <v>9</v>
      </c>
      <c r="C39" s="48"/>
      <c r="D39" s="25" t="s">
        <v>35</v>
      </c>
      <c r="E39" s="85" t="s">
        <v>25</v>
      </c>
      <c r="F39" s="86"/>
      <c r="G39" s="48">
        <v>1000</v>
      </c>
      <c r="H39" s="25" t="s">
        <v>40</v>
      </c>
      <c r="I39" s="84">
        <f>C39*G39</f>
        <v>0</v>
      </c>
      <c r="J39" s="84"/>
      <c r="K39" s="59" t="s">
        <v>5</v>
      </c>
    </row>
    <row r="40" spans="1:11" ht="6" customHeight="1" x14ac:dyDescent="0.2">
      <c r="A40" s="58"/>
      <c r="B40" s="26"/>
      <c r="C40" s="25"/>
      <c r="D40" s="25"/>
      <c r="E40" s="25"/>
      <c r="F40" s="27"/>
      <c r="G40" s="52"/>
      <c r="H40" s="25"/>
      <c r="I40" s="28"/>
      <c r="J40" s="28"/>
      <c r="K40" s="59"/>
    </row>
    <row r="41" spans="1:11" ht="16.5" customHeight="1" x14ac:dyDescent="0.2">
      <c r="A41" s="58"/>
      <c r="B41" s="26" t="s">
        <v>26</v>
      </c>
      <c r="C41" s="48"/>
      <c r="D41" s="25" t="s">
        <v>27</v>
      </c>
      <c r="E41" s="85" t="s">
        <v>28</v>
      </c>
      <c r="F41" s="86"/>
      <c r="G41" s="48">
        <v>1500</v>
      </c>
      <c r="H41" s="25" t="s">
        <v>40</v>
      </c>
      <c r="I41" s="84">
        <f>C41*G41</f>
        <v>0</v>
      </c>
      <c r="J41" s="84"/>
      <c r="K41" s="59" t="s">
        <v>5</v>
      </c>
    </row>
    <row r="42" spans="1:11" ht="22.5" customHeight="1" thickBot="1" x14ac:dyDescent="0.25">
      <c r="A42" s="61"/>
      <c r="B42" s="62"/>
      <c r="C42" s="62"/>
      <c r="D42" s="62"/>
      <c r="E42" s="62"/>
      <c r="F42" s="62"/>
      <c r="G42" s="62"/>
      <c r="H42" s="62" t="s">
        <v>6</v>
      </c>
      <c r="I42" s="110">
        <f>SUM(I35:I41)</f>
        <v>0</v>
      </c>
      <c r="J42" s="110"/>
      <c r="K42" s="63" t="s">
        <v>5</v>
      </c>
    </row>
    <row r="43" spans="1:11" ht="18" customHeight="1" x14ac:dyDescent="0.2">
      <c r="A43" s="80" t="s">
        <v>34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</row>
  </sheetData>
  <mergeCells count="24">
    <mergeCell ref="E41:F41"/>
    <mergeCell ref="A4:D4"/>
    <mergeCell ref="I42:J42"/>
    <mergeCell ref="I4:K4"/>
    <mergeCell ref="I6:K6"/>
    <mergeCell ref="I41:J41"/>
    <mergeCell ref="G8:I8"/>
    <mergeCell ref="B5:C5"/>
    <mergeCell ref="G4:H4"/>
    <mergeCell ref="G6:H6"/>
    <mergeCell ref="I7:K7"/>
    <mergeCell ref="A6:F7"/>
    <mergeCell ref="G7:H7"/>
    <mergeCell ref="A1:K1"/>
    <mergeCell ref="I35:J35"/>
    <mergeCell ref="I3:K3"/>
    <mergeCell ref="G3:H3"/>
    <mergeCell ref="G5:H5"/>
    <mergeCell ref="I5:K5"/>
    <mergeCell ref="I37:J37"/>
    <mergeCell ref="I39:J39"/>
    <mergeCell ref="E39:F39"/>
    <mergeCell ref="E35:F35"/>
    <mergeCell ref="E37:F37"/>
  </mergeCells>
  <phoneticPr fontId="2"/>
  <dataValidations xWindow="205" yWindow="247" count="8">
    <dataValidation type="list" allowBlank="1" showInputMessage="1" showErrorMessage="1" sqref="C9:C33">
      <formula1>"男,女"</formula1>
    </dataValidation>
    <dataValidation type="list" allowBlank="1" showInputMessage="1" showErrorMessage="1" sqref="J9:K33">
      <formula1>"○"</formula1>
    </dataValidation>
    <dataValidation type="list" allowBlank="1" showInputMessage="1" showErrorMessage="1" sqref="D9:D33">
      <formula1>"１年,２年,３年,４年,５年,６年,Ｍ１,Ｍ２"</formula1>
    </dataValidation>
    <dataValidation type="list" allowBlank="1" showInputMessage="1" showErrorMessage="1" prompt="島根登録以外の場合選択してください。" sqref="E9:E33">
      <formula1>"北海道,青森,岩手,宮城,秋田,山形,福島,茨城,栃木,群馬,埼玉,千葉,東京,神奈川,新潟,富山,石川,福井,山梨,長野,岐阜,静岡,愛知,三重,滋賀,京都,大阪,兵庫,奈良,和歌山,鳥取,岡山,広島,山口,徳島,香川,愛媛,高知,福岡,佐賀,長崎,熊本,大分,宮崎,鹿児島,沖縄"</formula1>
    </dataValidation>
    <dataValidation allowBlank="1" showInputMessage="1" showErrorMessage="1" prompt="学校名または加入団体(登録団体)の略式記入を_x000a_別シートの要領で記入してください。" sqref="I4:K4"/>
    <dataValidation type="list" allowBlank="1" showInputMessage="1" showErrorMessage="1" sqref="F9:F33">
      <formula1>"男子,女子"</formula1>
    </dataValidation>
    <dataValidation allowBlank="1" showInputMessage="1" showErrorMessage="1" prompt="島根県以外の登録選手は入力しないでください。" sqref="A9:A33"/>
    <dataValidation type="list" allowBlank="1" showInputMessage="1" showErrorMessage="1" sqref="G9:I33">
      <formula1>"100m,200m,400m,800m,1500m,5000m,10000m,100mH,110mH,400mH,3000mSC,走高跳,棒高跳,走幅跳,三段跳,砲丸投,円盤投,ﾊﾝﾏｰ投,やり投,十種競技,七種競技,高校砲丸投,高校円盤投,高校ﾊﾝﾏｰ投,中高3000m,5000mW"</formula1>
    </dataValidation>
  </dataValidations>
  <printOptions horizontalCentered="1" verticalCentered="1"/>
  <pageMargins left="0.82677165354330717" right="0.59055118110236227" top="0.57999999999999996" bottom="0.59" header="0.52" footer="0.51181102362204722"/>
  <pageSetup paperSize="9" scale="87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Q27"/>
  <sheetViews>
    <sheetView zoomScale="85" workbookViewId="0">
      <selection activeCell="E12" sqref="E12"/>
    </sheetView>
  </sheetViews>
  <sheetFormatPr defaultColWidth="9" defaultRowHeight="13" x14ac:dyDescent="0.2"/>
  <cols>
    <col min="1" max="1" width="2.453125" style="2" customWidth="1"/>
    <col min="2" max="3" width="8.7265625" style="2" customWidth="1"/>
    <col min="4" max="4" width="6.90625" style="2" customWidth="1"/>
    <col min="5" max="5" width="15.453125" style="2" customWidth="1"/>
    <col min="6" max="6" width="8.7265625" style="2" customWidth="1"/>
    <col min="7" max="7" width="6.26953125" style="2" customWidth="1"/>
    <col min="8" max="8" width="8" style="2" customWidth="1"/>
    <col min="9" max="9" width="0.6328125" style="2" customWidth="1"/>
    <col min="10" max="10" width="2.453125" style="2" customWidth="1"/>
    <col min="11" max="11" width="8.7265625" style="2" customWidth="1"/>
    <col min="12" max="12" width="9" style="2"/>
    <col min="13" max="13" width="6.90625" style="2" customWidth="1"/>
    <col min="14" max="14" width="15.453125" style="2" customWidth="1"/>
    <col min="15" max="15" width="8.7265625" style="2" customWidth="1"/>
    <col min="16" max="16" width="6.26953125" style="2" customWidth="1"/>
    <col min="17" max="17" width="8.08984375" style="2" customWidth="1"/>
    <col min="18" max="16384" width="9" style="2"/>
  </cols>
  <sheetData>
    <row r="1" spans="1:17" ht="16.5" x14ac:dyDescent="0.2">
      <c r="A1" s="98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8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" x14ac:dyDescent="0.2">
      <c r="A3" s="133" t="s">
        <v>46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3.5" customHeight="1" thickBot="1" x14ac:dyDescent="0.2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7" ht="13.5" thickBot="1" x14ac:dyDescent="0.25">
      <c r="A5" s="3"/>
      <c r="B5" s="4" t="s">
        <v>11</v>
      </c>
      <c r="C5" s="4" t="s">
        <v>12</v>
      </c>
      <c r="D5" s="4" t="s">
        <v>42</v>
      </c>
      <c r="E5" s="4" t="s">
        <v>18</v>
      </c>
      <c r="F5" s="4" t="s">
        <v>16</v>
      </c>
      <c r="G5" s="4" t="s">
        <v>21</v>
      </c>
      <c r="H5" s="4" t="s">
        <v>15</v>
      </c>
      <c r="I5" s="4"/>
      <c r="J5" s="4"/>
      <c r="K5" s="4" t="s">
        <v>11</v>
      </c>
      <c r="L5" s="4" t="s">
        <v>12</v>
      </c>
      <c r="M5" s="4" t="s">
        <v>42</v>
      </c>
      <c r="N5" s="4" t="s">
        <v>19</v>
      </c>
      <c r="O5" s="4" t="s">
        <v>16</v>
      </c>
      <c r="P5" s="4" t="s">
        <v>17</v>
      </c>
      <c r="Q5" s="5" t="s">
        <v>15</v>
      </c>
    </row>
    <row r="6" spans="1:17" ht="21.75" customHeight="1" thickTop="1" thickBot="1" x14ac:dyDescent="0.25">
      <c r="A6" s="6">
        <v>1</v>
      </c>
      <c r="B6" s="64"/>
      <c r="C6" s="64"/>
      <c r="D6" s="64"/>
      <c r="E6" s="64"/>
      <c r="F6" s="82" t="str">
        <f>IF(E6="","",申込一覧表!$I$4)</f>
        <v/>
      </c>
      <c r="G6" s="64"/>
      <c r="H6" s="64"/>
      <c r="I6" s="7"/>
      <c r="J6" s="8">
        <v>23</v>
      </c>
      <c r="K6" s="64"/>
      <c r="L6" s="64"/>
      <c r="M6" s="64"/>
      <c r="N6" s="64"/>
      <c r="O6" s="82" t="str">
        <f>IF(N6="","",申込一覧表!$I$4)</f>
        <v/>
      </c>
      <c r="P6" s="64"/>
      <c r="Q6" s="67"/>
    </row>
    <row r="7" spans="1:17" ht="21.75" customHeight="1" thickTop="1" thickBot="1" x14ac:dyDescent="0.25">
      <c r="A7" s="6">
        <v>2</v>
      </c>
      <c r="B7" s="64"/>
      <c r="C7" s="64"/>
      <c r="D7" s="64"/>
      <c r="E7" s="64"/>
      <c r="F7" s="82" t="str">
        <f>IF(E7="","",申込一覧表!$I$4)</f>
        <v/>
      </c>
      <c r="G7" s="64"/>
      <c r="H7" s="64"/>
      <c r="I7" s="7"/>
      <c r="J7" s="8">
        <v>24</v>
      </c>
      <c r="K7" s="64"/>
      <c r="L7" s="64"/>
      <c r="M7" s="64"/>
      <c r="N7" s="64"/>
      <c r="O7" s="82" t="str">
        <f>IF(N7="","",申込一覧表!$I$4)</f>
        <v/>
      </c>
      <c r="P7" s="64"/>
      <c r="Q7" s="67"/>
    </row>
    <row r="8" spans="1:17" ht="21.75" customHeight="1" thickTop="1" thickBot="1" x14ac:dyDescent="0.25">
      <c r="A8" s="6">
        <v>3</v>
      </c>
      <c r="B8" s="64"/>
      <c r="C8" s="64"/>
      <c r="D8" s="64"/>
      <c r="E8" s="64"/>
      <c r="F8" s="82" t="str">
        <f>IF(E8="","",申込一覧表!$I$4)</f>
        <v/>
      </c>
      <c r="G8" s="64"/>
      <c r="H8" s="64"/>
      <c r="I8" s="7"/>
      <c r="J8" s="8">
        <v>25</v>
      </c>
      <c r="K8" s="64"/>
      <c r="L8" s="64"/>
      <c r="M8" s="64"/>
      <c r="N8" s="64"/>
      <c r="O8" s="82" t="str">
        <f>IF(N8="","",申込一覧表!$I$4)</f>
        <v/>
      </c>
      <c r="P8" s="64"/>
      <c r="Q8" s="67"/>
    </row>
    <row r="9" spans="1:17" ht="21.75" customHeight="1" thickTop="1" thickBot="1" x14ac:dyDescent="0.25">
      <c r="A9" s="6">
        <v>4</v>
      </c>
      <c r="B9" s="64"/>
      <c r="C9" s="64"/>
      <c r="D9" s="64"/>
      <c r="E9" s="64"/>
      <c r="F9" s="82" t="str">
        <f>IF(E9="","",申込一覧表!$I$4)</f>
        <v/>
      </c>
      <c r="G9" s="64"/>
      <c r="H9" s="64"/>
      <c r="I9" s="7"/>
      <c r="J9" s="8">
        <v>26</v>
      </c>
      <c r="K9" s="64"/>
      <c r="L9" s="64"/>
      <c r="M9" s="64"/>
      <c r="N9" s="64"/>
      <c r="O9" s="82" t="str">
        <f>IF(N9="","",申込一覧表!$I$4)</f>
        <v/>
      </c>
      <c r="P9" s="64"/>
      <c r="Q9" s="67"/>
    </row>
    <row r="10" spans="1:17" ht="21.75" customHeight="1" thickTop="1" thickBot="1" x14ac:dyDescent="0.25">
      <c r="A10" s="6">
        <v>5</v>
      </c>
      <c r="B10" s="64"/>
      <c r="C10" s="64"/>
      <c r="D10" s="64"/>
      <c r="E10" s="64"/>
      <c r="F10" s="82" t="str">
        <f>IF(E10="","",申込一覧表!$I$4)</f>
        <v/>
      </c>
      <c r="G10" s="64"/>
      <c r="H10" s="64"/>
      <c r="I10" s="7"/>
      <c r="J10" s="8">
        <v>27</v>
      </c>
      <c r="K10" s="64"/>
      <c r="L10" s="64"/>
      <c r="M10" s="64"/>
      <c r="N10" s="64"/>
      <c r="O10" s="82" t="str">
        <f>IF(N10="","",申込一覧表!$I$4)</f>
        <v/>
      </c>
      <c r="P10" s="64"/>
      <c r="Q10" s="67"/>
    </row>
    <row r="11" spans="1:17" ht="21.75" customHeight="1" thickTop="1" thickBot="1" x14ac:dyDescent="0.25">
      <c r="A11" s="6">
        <v>6</v>
      </c>
      <c r="B11" s="64"/>
      <c r="C11" s="64"/>
      <c r="D11" s="64"/>
      <c r="E11" s="64"/>
      <c r="F11" s="82" t="str">
        <f>IF(E11="","",申込一覧表!$I$4)</f>
        <v/>
      </c>
      <c r="G11" s="64"/>
      <c r="H11" s="64"/>
      <c r="I11" s="7"/>
      <c r="J11" s="8">
        <v>28</v>
      </c>
      <c r="K11" s="64"/>
      <c r="L11" s="64"/>
      <c r="M11" s="64"/>
      <c r="N11" s="64"/>
      <c r="O11" s="82" t="str">
        <f>IF(N11="","",申込一覧表!$I$4)</f>
        <v/>
      </c>
      <c r="P11" s="64"/>
      <c r="Q11" s="67"/>
    </row>
    <row r="12" spans="1:17" ht="21.75" customHeight="1" thickTop="1" thickBot="1" x14ac:dyDescent="0.25">
      <c r="A12" s="6">
        <v>7</v>
      </c>
      <c r="B12" s="64"/>
      <c r="C12" s="64"/>
      <c r="D12" s="64"/>
      <c r="E12" s="64"/>
      <c r="F12" s="82" t="str">
        <f>IF(E12="","",申込一覧表!$I$4)</f>
        <v/>
      </c>
      <c r="G12" s="64"/>
      <c r="H12" s="64"/>
      <c r="I12" s="7"/>
      <c r="J12" s="8">
        <v>29</v>
      </c>
      <c r="K12" s="64"/>
      <c r="L12" s="64"/>
      <c r="M12" s="64"/>
      <c r="N12" s="64"/>
      <c r="O12" s="82" t="str">
        <f>IF(N12="","",申込一覧表!$I$4)</f>
        <v/>
      </c>
      <c r="P12" s="64"/>
      <c r="Q12" s="67"/>
    </row>
    <row r="13" spans="1:17" ht="21.75" customHeight="1" thickTop="1" thickBot="1" x14ac:dyDescent="0.25">
      <c r="A13" s="6">
        <v>8</v>
      </c>
      <c r="B13" s="64"/>
      <c r="C13" s="64"/>
      <c r="D13" s="64"/>
      <c r="E13" s="64"/>
      <c r="F13" s="82" t="str">
        <f>IF(E13="","",申込一覧表!$I$4)</f>
        <v/>
      </c>
      <c r="G13" s="64"/>
      <c r="H13" s="64"/>
      <c r="I13" s="7"/>
      <c r="J13" s="8">
        <v>30</v>
      </c>
      <c r="K13" s="64"/>
      <c r="L13" s="64"/>
      <c r="M13" s="64"/>
      <c r="N13" s="64"/>
      <c r="O13" s="82" t="str">
        <f>IF(N13="","",申込一覧表!$I$4)</f>
        <v/>
      </c>
      <c r="P13" s="64"/>
      <c r="Q13" s="67"/>
    </row>
    <row r="14" spans="1:17" ht="21.75" customHeight="1" thickTop="1" thickBot="1" x14ac:dyDescent="0.25">
      <c r="A14" s="6">
        <v>9</v>
      </c>
      <c r="B14" s="64"/>
      <c r="C14" s="64"/>
      <c r="D14" s="64"/>
      <c r="E14" s="64"/>
      <c r="F14" s="82" t="str">
        <f>IF(E14="","",申込一覧表!$I$4)</f>
        <v/>
      </c>
      <c r="G14" s="64"/>
      <c r="H14" s="64"/>
      <c r="I14" s="7"/>
      <c r="J14" s="126" t="s">
        <v>29</v>
      </c>
      <c r="K14" s="127"/>
      <c r="L14" s="128"/>
      <c r="M14" s="30" t="s">
        <v>41</v>
      </c>
      <c r="N14" s="124" t="s">
        <v>18</v>
      </c>
      <c r="O14" s="125"/>
      <c r="P14" s="31" t="s">
        <v>1</v>
      </c>
      <c r="Q14" s="9" t="s">
        <v>15</v>
      </c>
    </row>
    <row r="15" spans="1:17" ht="21.75" customHeight="1" thickTop="1" thickBot="1" x14ac:dyDescent="0.25">
      <c r="A15" s="6">
        <v>10</v>
      </c>
      <c r="B15" s="64"/>
      <c r="C15" s="64"/>
      <c r="D15" s="64"/>
      <c r="E15" s="64"/>
      <c r="F15" s="82" t="str">
        <f>IF(E15="","",申込一覧表!$I$4)</f>
        <v/>
      </c>
      <c r="G15" s="64"/>
      <c r="H15" s="64"/>
      <c r="I15" s="7"/>
      <c r="J15" s="10"/>
      <c r="K15" s="11"/>
      <c r="L15" s="12"/>
      <c r="M15" s="48"/>
      <c r="N15" s="129"/>
      <c r="O15" s="130"/>
      <c r="P15" s="48"/>
      <c r="Q15" s="135"/>
    </row>
    <row r="16" spans="1:17" ht="21.75" customHeight="1" thickTop="1" thickBot="1" x14ac:dyDescent="0.25">
      <c r="A16" s="6">
        <v>11</v>
      </c>
      <c r="B16" s="64"/>
      <c r="C16" s="64"/>
      <c r="D16" s="64"/>
      <c r="E16" s="64"/>
      <c r="F16" s="82" t="str">
        <f>IF(E16="","",申込一覧表!$I$4)</f>
        <v/>
      </c>
      <c r="G16" s="64"/>
      <c r="H16" s="64"/>
      <c r="I16" s="7"/>
      <c r="J16" s="10"/>
      <c r="K16" s="11" t="s">
        <v>22</v>
      </c>
      <c r="L16" s="12"/>
      <c r="M16" s="48"/>
      <c r="N16" s="129"/>
      <c r="O16" s="130"/>
      <c r="P16" s="48"/>
      <c r="Q16" s="136"/>
    </row>
    <row r="17" spans="1:17" ht="21.75" customHeight="1" thickTop="1" thickBot="1" x14ac:dyDescent="0.25">
      <c r="A17" s="6">
        <v>12</v>
      </c>
      <c r="B17" s="64"/>
      <c r="C17" s="64"/>
      <c r="D17" s="64"/>
      <c r="E17" s="64"/>
      <c r="F17" s="82" t="str">
        <f>IF(E17="","",申込一覧表!$I$4)</f>
        <v/>
      </c>
      <c r="G17" s="64"/>
      <c r="H17" s="64"/>
      <c r="I17" s="7"/>
      <c r="J17" s="10"/>
      <c r="K17" s="11"/>
      <c r="L17" s="12"/>
      <c r="M17" s="48"/>
      <c r="N17" s="129"/>
      <c r="O17" s="130"/>
      <c r="P17" s="48"/>
      <c r="Q17" s="136"/>
    </row>
    <row r="18" spans="1:17" ht="21.75" customHeight="1" thickTop="1" thickBot="1" x14ac:dyDescent="0.25">
      <c r="A18" s="6">
        <v>13</v>
      </c>
      <c r="B18" s="64"/>
      <c r="C18" s="64"/>
      <c r="D18" s="64"/>
      <c r="E18" s="64"/>
      <c r="F18" s="82" t="str">
        <f>IF(E18="","",申込一覧表!$I$4)</f>
        <v/>
      </c>
      <c r="G18" s="64"/>
      <c r="H18" s="64"/>
      <c r="I18" s="7"/>
      <c r="J18" s="10"/>
      <c r="K18" s="91" t="s">
        <v>20</v>
      </c>
      <c r="L18" s="92"/>
      <c r="M18" s="48"/>
      <c r="N18" s="129"/>
      <c r="O18" s="130"/>
      <c r="P18" s="48"/>
      <c r="Q18" s="136"/>
    </row>
    <row r="19" spans="1:17" ht="21.75" customHeight="1" thickTop="1" thickBot="1" x14ac:dyDescent="0.25">
      <c r="A19" s="6">
        <v>14</v>
      </c>
      <c r="B19" s="64"/>
      <c r="C19" s="64"/>
      <c r="D19" s="64"/>
      <c r="E19" s="64"/>
      <c r="F19" s="82" t="str">
        <f>IF(E19="","",申込一覧表!$I$4)</f>
        <v/>
      </c>
      <c r="G19" s="64"/>
      <c r="H19" s="64"/>
      <c r="I19" s="7"/>
      <c r="J19" s="10"/>
      <c r="K19" s="11"/>
      <c r="L19" s="12"/>
      <c r="M19" s="48"/>
      <c r="N19" s="129"/>
      <c r="O19" s="130"/>
      <c r="P19" s="48"/>
      <c r="Q19" s="136"/>
    </row>
    <row r="20" spans="1:17" ht="21.75" customHeight="1" thickTop="1" thickBot="1" x14ac:dyDescent="0.25">
      <c r="A20" s="6">
        <v>15</v>
      </c>
      <c r="B20" s="64"/>
      <c r="C20" s="64"/>
      <c r="D20" s="64"/>
      <c r="E20" s="64"/>
      <c r="F20" s="82" t="str">
        <f>IF(E20="","",申込一覧表!$I$4)</f>
        <v/>
      </c>
      <c r="G20" s="64"/>
      <c r="H20" s="64"/>
      <c r="I20" s="7"/>
      <c r="J20" s="13"/>
      <c r="K20" s="14"/>
      <c r="L20" s="15"/>
      <c r="M20" s="68"/>
      <c r="N20" s="131"/>
      <c r="O20" s="132"/>
      <c r="P20" s="68"/>
      <c r="Q20" s="137"/>
    </row>
    <row r="21" spans="1:17" ht="21.75" customHeight="1" thickTop="1" thickBot="1" x14ac:dyDescent="0.25">
      <c r="A21" s="6">
        <v>16</v>
      </c>
      <c r="B21" s="64"/>
      <c r="C21" s="64"/>
      <c r="D21" s="64"/>
      <c r="E21" s="64"/>
      <c r="F21" s="82" t="str">
        <f>IF(E21="","",申込一覧表!$I$4)</f>
        <v/>
      </c>
      <c r="G21" s="64"/>
      <c r="H21" s="64"/>
      <c r="I21" s="7"/>
      <c r="J21" s="126" t="s">
        <v>29</v>
      </c>
      <c r="K21" s="127"/>
      <c r="L21" s="128"/>
      <c r="M21" s="30" t="s">
        <v>41</v>
      </c>
      <c r="N21" s="124" t="s">
        <v>18</v>
      </c>
      <c r="O21" s="125"/>
      <c r="P21" s="31" t="s">
        <v>1</v>
      </c>
      <c r="Q21" s="9" t="s">
        <v>15</v>
      </c>
    </row>
    <row r="22" spans="1:17" ht="21.75" customHeight="1" thickTop="1" thickBot="1" x14ac:dyDescent="0.25">
      <c r="A22" s="6">
        <v>17</v>
      </c>
      <c r="B22" s="64"/>
      <c r="C22" s="64"/>
      <c r="D22" s="64"/>
      <c r="E22" s="64"/>
      <c r="F22" s="82" t="str">
        <f>IF(E22="","",申込一覧表!$I$4)</f>
        <v/>
      </c>
      <c r="G22" s="64"/>
      <c r="H22" s="64"/>
      <c r="I22" s="7"/>
      <c r="J22" s="16"/>
      <c r="K22" s="17"/>
      <c r="L22" s="18"/>
      <c r="M22" s="48"/>
      <c r="N22" s="129"/>
      <c r="O22" s="130"/>
      <c r="P22" s="48"/>
      <c r="Q22" s="135"/>
    </row>
    <row r="23" spans="1:17" ht="21.75" customHeight="1" thickTop="1" thickBot="1" x14ac:dyDescent="0.25">
      <c r="A23" s="6">
        <v>18</v>
      </c>
      <c r="B23" s="64"/>
      <c r="C23" s="64"/>
      <c r="D23" s="64"/>
      <c r="E23" s="64"/>
      <c r="F23" s="82" t="str">
        <f>IF(E23="","",申込一覧表!$I$4)</f>
        <v/>
      </c>
      <c r="G23" s="64"/>
      <c r="H23" s="64"/>
      <c r="I23" s="7"/>
      <c r="J23" s="10"/>
      <c r="K23" s="70" t="s">
        <v>22</v>
      </c>
      <c r="L23" s="12"/>
      <c r="M23" s="48"/>
      <c r="N23" s="129"/>
      <c r="O23" s="130"/>
      <c r="P23" s="48"/>
      <c r="Q23" s="136"/>
    </row>
    <row r="24" spans="1:17" ht="21.75" customHeight="1" thickTop="1" thickBot="1" x14ac:dyDescent="0.25">
      <c r="A24" s="6">
        <v>19</v>
      </c>
      <c r="B24" s="64"/>
      <c r="C24" s="64"/>
      <c r="D24" s="64"/>
      <c r="E24" s="64"/>
      <c r="F24" s="82" t="str">
        <f>IF(E24="","",申込一覧表!$I$4)</f>
        <v/>
      </c>
      <c r="G24" s="64"/>
      <c r="H24" s="64"/>
      <c r="I24" s="7"/>
      <c r="J24" s="10"/>
      <c r="K24" s="11"/>
      <c r="L24" s="12"/>
      <c r="M24" s="48"/>
      <c r="N24" s="129"/>
      <c r="O24" s="130"/>
      <c r="P24" s="48"/>
      <c r="Q24" s="136"/>
    </row>
    <row r="25" spans="1:17" ht="21.75" customHeight="1" thickTop="1" thickBot="1" x14ac:dyDescent="0.25">
      <c r="A25" s="6">
        <v>20</v>
      </c>
      <c r="B25" s="64"/>
      <c r="C25" s="64"/>
      <c r="D25" s="64"/>
      <c r="E25" s="64"/>
      <c r="F25" s="82" t="str">
        <f>IF(E25="","",申込一覧表!$I$4)</f>
        <v/>
      </c>
      <c r="G25" s="64"/>
      <c r="H25" s="64"/>
      <c r="I25" s="7"/>
      <c r="J25" s="10"/>
      <c r="K25" s="91" t="s">
        <v>23</v>
      </c>
      <c r="L25" s="92"/>
      <c r="M25" s="48"/>
      <c r="N25" s="129"/>
      <c r="O25" s="130"/>
      <c r="P25" s="48"/>
      <c r="Q25" s="136"/>
    </row>
    <row r="26" spans="1:17" ht="21.75" customHeight="1" thickTop="1" thickBot="1" x14ac:dyDescent="0.25">
      <c r="A26" s="6">
        <v>21</v>
      </c>
      <c r="B26" s="65"/>
      <c r="C26" s="64"/>
      <c r="D26" s="65"/>
      <c r="E26" s="65"/>
      <c r="F26" s="82" t="str">
        <f>IF(E26="","",申込一覧表!$I$4)</f>
        <v/>
      </c>
      <c r="G26" s="65"/>
      <c r="H26" s="65"/>
      <c r="I26" s="7"/>
      <c r="J26" s="10"/>
      <c r="K26" s="11"/>
      <c r="L26" s="12"/>
      <c r="M26" s="48"/>
      <c r="N26" s="129"/>
      <c r="O26" s="130"/>
      <c r="P26" s="48"/>
      <c r="Q26" s="136"/>
    </row>
    <row r="27" spans="1:17" ht="21.75" customHeight="1" thickTop="1" thickBot="1" x14ac:dyDescent="0.25">
      <c r="A27" s="19">
        <v>22</v>
      </c>
      <c r="B27" s="66"/>
      <c r="C27" s="66"/>
      <c r="D27" s="66"/>
      <c r="E27" s="66"/>
      <c r="F27" s="82" t="str">
        <f>IF(E27="","",申込一覧表!$I$4)</f>
        <v/>
      </c>
      <c r="G27" s="66"/>
      <c r="H27" s="66"/>
      <c r="I27" s="20"/>
      <c r="J27" s="21"/>
      <c r="K27" s="22"/>
      <c r="L27" s="23"/>
      <c r="M27" s="69"/>
      <c r="N27" s="122"/>
      <c r="O27" s="123"/>
      <c r="P27" s="69"/>
      <c r="Q27" s="138"/>
    </row>
  </sheetData>
  <mergeCells count="23">
    <mergeCell ref="A1:Q1"/>
    <mergeCell ref="N20:O20"/>
    <mergeCell ref="N22:O22"/>
    <mergeCell ref="A3:Q3"/>
    <mergeCell ref="A4:Q4"/>
    <mergeCell ref="N14:O14"/>
    <mergeCell ref="J14:L14"/>
    <mergeCell ref="Q15:Q20"/>
    <mergeCell ref="Q22:Q27"/>
    <mergeCell ref="N15:O15"/>
    <mergeCell ref="N16:O16"/>
    <mergeCell ref="N17:O17"/>
    <mergeCell ref="N23:O23"/>
    <mergeCell ref="N24:O24"/>
    <mergeCell ref="N25:O25"/>
    <mergeCell ref="N19:O19"/>
    <mergeCell ref="N27:O27"/>
    <mergeCell ref="N21:O21"/>
    <mergeCell ref="J21:L21"/>
    <mergeCell ref="K18:L18"/>
    <mergeCell ref="N18:O18"/>
    <mergeCell ref="N26:O26"/>
    <mergeCell ref="K25:L25"/>
  </mergeCells>
  <phoneticPr fontId="2"/>
  <dataValidations xWindow="109" yWindow="132" count="6">
    <dataValidation type="list" allowBlank="1" showInputMessage="1" showErrorMessage="1" sqref="G6:G27 P6:P13 P15:P20 P22:P27">
      <formula1>"１年,２年,３年,４年,５年,６年,Ｍ１,Ｍ２"</formula1>
    </dataValidation>
    <dataValidation allowBlank="1" showInputMessage="1" showErrorMessage="1" prompt="小学生および島根県以外の登録選手は入力しないでください。" sqref="M15:M20 M22:M27"/>
    <dataValidation allowBlank="1" showInputMessage="1" showErrorMessage="1" prompt="記録は、_x000a_○○'○○&quot;○○　_x000a_あるいは　_x000a_○○m○○　という形で入力してください。" sqref="H6:H27 Q15:Q20 Q22:Q27 Q6:Q13"/>
    <dataValidation type="list" allowBlank="1" showInputMessage="1" showErrorMessage="1" sqref="B6:B27 K6:K13">
      <formula1>"一般男子,高校男子,中高男子"</formula1>
    </dataValidation>
    <dataValidation allowBlank="1" showInputMessage="1" showErrorMessage="1" prompt="島根県以外の登録選手は入力しないでください。" sqref="D6:D27 M6:M13"/>
    <dataValidation type="list" allowBlank="1" showInputMessage="1" showErrorMessage="1" sqref="C6:C27 L6:L13">
      <formula1>"100m,200m,400m,800m,1500m,5000m,10000m,110mH,400mH,3000mSC,走高跳,棒高跳,走幅跳,三段跳,砲丸投,円盤投,ﾊﾝﾏｰ投,やり投,十種競技,高校砲丸投,高校円盤投,高校ﾊﾝﾏｰ投,中高3000m,5000mW"</formula1>
    </dataValidation>
  </dataValidations>
  <printOptions horizontalCentered="1" verticalCentered="1"/>
  <pageMargins left="0.76" right="0.67" top="0.53" bottom="0.74803149606299213" header="0.51181102362204722" footer="0.51181102362204722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Q27"/>
  <sheetViews>
    <sheetView zoomScale="85" workbookViewId="0">
      <selection activeCell="E6" sqref="E6"/>
    </sheetView>
  </sheetViews>
  <sheetFormatPr defaultColWidth="9" defaultRowHeight="13" x14ac:dyDescent="0.2"/>
  <cols>
    <col min="1" max="1" width="2.453125" style="2" customWidth="1"/>
    <col min="2" max="3" width="8.7265625" style="2" customWidth="1"/>
    <col min="4" max="4" width="6.90625" style="2" customWidth="1"/>
    <col min="5" max="5" width="15.453125" style="2" customWidth="1"/>
    <col min="6" max="6" width="8.7265625" style="2" customWidth="1"/>
    <col min="7" max="7" width="6.26953125" style="2" customWidth="1"/>
    <col min="8" max="8" width="8" style="2" customWidth="1"/>
    <col min="9" max="9" width="0.6328125" style="2" customWidth="1"/>
    <col min="10" max="10" width="2.453125" style="2" customWidth="1"/>
    <col min="11" max="11" width="8.7265625" style="2" customWidth="1"/>
    <col min="12" max="12" width="9" style="2"/>
    <col min="13" max="13" width="6.90625" style="2" customWidth="1"/>
    <col min="14" max="14" width="15.453125" style="2" customWidth="1"/>
    <col min="15" max="15" width="8.7265625" style="2" customWidth="1"/>
    <col min="16" max="16" width="6.26953125" style="2" customWidth="1"/>
    <col min="17" max="17" width="8.08984375" style="2" customWidth="1"/>
    <col min="18" max="16384" width="9" style="2"/>
  </cols>
  <sheetData>
    <row r="1" spans="1:17" ht="16.5" x14ac:dyDescent="0.2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8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" x14ac:dyDescent="0.2">
      <c r="A3" s="133" t="s">
        <v>48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3.5" customHeight="1" thickBot="1" x14ac:dyDescent="0.25"/>
    <row r="5" spans="1:17" ht="13.5" thickBot="1" x14ac:dyDescent="0.25">
      <c r="A5" s="3"/>
      <c r="B5" s="4" t="s">
        <v>11</v>
      </c>
      <c r="C5" s="4" t="s">
        <v>12</v>
      </c>
      <c r="D5" s="4" t="s">
        <v>42</v>
      </c>
      <c r="E5" s="4" t="s">
        <v>18</v>
      </c>
      <c r="F5" s="4" t="s">
        <v>16</v>
      </c>
      <c r="G5" s="4" t="s">
        <v>21</v>
      </c>
      <c r="H5" s="4" t="s">
        <v>15</v>
      </c>
      <c r="I5" s="4"/>
      <c r="J5" s="4"/>
      <c r="K5" s="4" t="s">
        <v>11</v>
      </c>
      <c r="L5" s="4" t="s">
        <v>12</v>
      </c>
      <c r="M5" s="4" t="s">
        <v>42</v>
      </c>
      <c r="N5" s="4" t="s">
        <v>19</v>
      </c>
      <c r="O5" s="4" t="s">
        <v>16</v>
      </c>
      <c r="P5" s="4" t="s">
        <v>17</v>
      </c>
      <c r="Q5" s="5" t="s">
        <v>15</v>
      </c>
    </row>
    <row r="6" spans="1:17" ht="21.75" customHeight="1" thickTop="1" thickBot="1" x14ac:dyDescent="0.25">
      <c r="A6" s="32">
        <v>1</v>
      </c>
      <c r="B6" s="71"/>
      <c r="C6" s="71"/>
      <c r="D6" s="71"/>
      <c r="E6" s="71"/>
      <c r="F6" s="83" t="str">
        <f>IF(E6="","",申込一覧表!$I$4)</f>
        <v/>
      </c>
      <c r="G6" s="71"/>
      <c r="H6" s="71"/>
      <c r="I6" s="7"/>
      <c r="J6" s="34">
        <v>23</v>
      </c>
      <c r="K6" s="71"/>
      <c r="L6" s="71"/>
      <c r="M6" s="71"/>
      <c r="N6" s="71"/>
      <c r="O6" s="83" t="str">
        <f>IF(N6="","",申込一覧表!$I$4)</f>
        <v/>
      </c>
      <c r="P6" s="71"/>
      <c r="Q6" s="71"/>
    </row>
    <row r="7" spans="1:17" ht="21.75" customHeight="1" thickTop="1" thickBot="1" x14ac:dyDescent="0.25">
      <c r="A7" s="32">
        <v>2</v>
      </c>
      <c r="B7" s="71"/>
      <c r="C7" s="71"/>
      <c r="D7" s="71"/>
      <c r="E7" s="71"/>
      <c r="F7" s="83" t="str">
        <f>IF(E7="","",申込一覧表!$I$4)</f>
        <v/>
      </c>
      <c r="G7" s="71"/>
      <c r="H7" s="71"/>
      <c r="I7" s="7"/>
      <c r="J7" s="34">
        <v>24</v>
      </c>
      <c r="K7" s="71"/>
      <c r="L7" s="71"/>
      <c r="M7" s="71"/>
      <c r="N7" s="71"/>
      <c r="O7" s="83" t="str">
        <f>IF(N7="","",申込一覧表!$I$4)</f>
        <v/>
      </c>
      <c r="P7" s="71"/>
      <c r="Q7" s="71"/>
    </row>
    <row r="8" spans="1:17" ht="21.75" customHeight="1" thickTop="1" thickBot="1" x14ac:dyDescent="0.25">
      <c r="A8" s="32">
        <v>3</v>
      </c>
      <c r="B8" s="71"/>
      <c r="C8" s="71"/>
      <c r="D8" s="71"/>
      <c r="E8" s="71"/>
      <c r="F8" s="83" t="str">
        <f>IF(E8="","",申込一覧表!$I$4)</f>
        <v/>
      </c>
      <c r="G8" s="71"/>
      <c r="H8" s="71"/>
      <c r="I8" s="7"/>
      <c r="J8" s="34">
        <v>25</v>
      </c>
      <c r="K8" s="71"/>
      <c r="L8" s="71"/>
      <c r="M8" s="71"/>
      <c r="N8" s="71"/>
      <c r="O8" s="83" t="str">
        <f>IF(N8="","",申込一覧表!$I$4)</f>
        <v/>
      </c>
      <c r="P8" s="71"/>
      <c r="Q8" s="71"/>
    </row>
    <row r="9" spans="1:17" ht="21.75" customHeight="1" thickTop="1" thickBot="1" x14ac:dyDescent="0.25">
      <c r="A9" s="32">
        <v>4</v>
      </c>
      <c r="B9" s="71"/>
      <c r="C9" s="71"/>
      <c r="D9" s="71"/>
      <c r="E9" s="71"/>
      <c r="F9" s="83" t="str">
        <f>IF(E9="","",申込一覧表!$I$4)</f>
        <v/>
      </c>
      <c r="G9" s="71"/>
      <c r="H9" s="71"/>
      <c r="I9" s="7"/>
      <c r="J9" s="34">
        <v>26</v>
      </c>
      <c r="K9" s="71"/>
      <c r="L9" s="71"/>
      <c r="M9" s="71"/>
      <c r="N9" s="71"/>
      <c r="O9" s="83" t="str">
        <f>IF(N9="","",申込一覧表!$I$4)</f>
        <v/>
      </c>
      <c r="P9" s="71"/>
      <c r="Q9" s="71"/>
    </row>
    <row r="10" spans="1:17" ht="21.75" customHeight="1" thickTop="1" thickBot="1" x14ac:dyDescent="0.25">
      <c r="A10" s="32">
        <v>5</v>
      </c>
      <c r="B10" s="71"/>
      <c r="C10" s="71"/>
      <c r="D10" s="71"/>
      <c r="E10" s="71"/>
      <c r="F10" s="83" t="str">
        <f>IF(E10="","",申込一覧表!$I$4)</f>
        <v/>
      </c>
      <c r="G10" s="71"/>
      <c r="H10" s="71"/>
      <c r="I10" s="7"/>
      <c r="J10" s="34">
        <v>27</v>
      </c>
      <c r="K10" s="71"/>
      <c r="L10" s="71"/>
      <c r="M10" s="71"/>
      <c r="N10" s="71"/>
      <c r="O10" s="83" t="str">
        <f>IF(N10="","",申込一覧表!$I$4)</f>
        <v/>
      </c>
      <c r="P10" s="71"/>
      <c r="Q10" s="71"/>
    </row>
    <row r="11" spans="1:17" ht="21.75" customHeight="1" thickTop="1" thickBot="1" x14ac:dyDescent="0.25">
      <c r="A11" s="32">
        <v>6</v>
      </c>
      <c r="B11" s="71"/>
      <c r="C11" s="71"/>
      <c r="D11" s="71"/>
      <c r="E11" s="71"/>
      <c r="F11" s="83" t="str">
        <f>IF(E11="","",申込一覧表!$I$4)</f>
        <v/>
      </c>
      <c r="G11" s="71"/>
      <c r="H11" s="71"/>
      <c r="I11" s="7"/>
      <c r="J11" s="34">
        <v>28</v>
      </c>
      <c r="K11" s="71"/>
      <c r="L11" s="71"/>
      <c r="M11" s="71"/>
      <c r="N11" s="71"/>
      <c r="O11" s="83" t="str">
        <f>IF(N11="","",申込一覧表!$I$4)</f>
        <v/>
      </c>
      <c r="P11" s="71"/>
      <c r="Q11" s="71"/>
    </row>
    <row r="12" spans="1:17" ht="21.75" customHeight="1" thickTop="1" thickBot="1" x14ac:dyDescent="0.25">
      <c r="A12" s="32">
        <v>7</v>
      </c>
      <c r="B12" s="71"/>
      <c r="C12" s="71"/>
      <c r="D12" s="71"/>
      <c r="E12" s="71"/>
      <c r="F12" s="83" t="str">
        <f>IF(E12="","",申込一覧表!$I$4)</f>
        <v/>
      </c>
      <c r="G12" s="71"/>
      <c r="H12" s="71"/>
      <c r="I12" s="7"/>
      <c r="J12" s="34">
        <v>29</v>
      </c>
      <c r="K12" s="71"/>
      <c r="L12" s="71"/>
      <c r="M12" s="71"/>
      <c r="N12" s="71"/>
      <c r="O12" s="83" t="str">
        <f>IF(N12="","",申込一覧表!$I$4)</f>
        <v/>
      </c>
      <c r="P12" s="71"/>
      <c r="Q12" s="71"/>
    </row>
    <row r="13" spans="1:17" ht="21.75" customHeight="1" thickTop="1" thickBot="1" x14ac:dyDescent="0.25">
      <c r="A13" s="32">
        <v>8</v>
      </c>
      <c r="B13" s="71"/>
      <c r="C13" s="71"/>
      <c r="D13" s="71"/>
      <c r="E13" s="71"/>
      <c r="F13" s="83" t="str">
        <f>IF(E13="","",申込一覧表!$I$4)</f>
        <v/>
      </c>
      <c r="G13" s="71"/>
      <c r="H13" s="71"/>
      <c r="I13" s="7"/>
      <c r="J13" s="34">
        <v>30</v>
      </c>
      <c r="K13" s="71"/>
      <c r="L13" s="71"/>
      <c r="M13" s="71"/>
      <c r="N13" s="71"/>
      <c r="O13" s="83" t="str">
        <f>IF(N13="","",申込一覧表!$I$4)</f>
        <v/>
      </c>
      <c r="P13" s="71"/>
      <c r="Q13" s="71"/>
    </row>
    <row r="14" spans="1:17" ht="21.75" customHeight="1" thickTop="1" thickBot="1" x14ac:dyDescent="0.25">
      <c r="A14" s="32">
        <v>9</v>
      </c>
      <c r="B14" s="71"/>
      <c r="C14" s="71"/>
      <c r="D14" s="71"/>
      <c r="E14" s="71"/>
      <c r="F14" s="83" t="str">
        <f>IF(E14="","",申込一覧表!$I$4)</f>
        <v/>
      </c>
      <c r="G14" s="71"/>
      <c r="H14" s="71"/>
      <c r="I14" s="7"/>
      <c r="J14" s="147" t="s">
        <v>29</v>
      </c>
      <c r="K14" s="148"/>
      <c r="L14" s="149"/>
      <c r="M14" s="30" t="s">
        <v>41</v>
      </c>
      <c r="N14" s="124" t="s">
        <v>18</v>
      </c>
      <c r="O14" s="125"/>
      <c r="P14" s="31" t="s">
        <v>1</v>
      </c>
      <c r="Q14" s="9" t="s">
        <v>15</v>
      </c>
    </row>
    <row r="15" spans="1:17" ht="21.75" customHeight="1" thickTop="1" thickBot="1" x14ac:dyDescent="0.25">
      <c r="A15" s="32">
        <v>10</v>
      </c>
      <c r="B15" s="71"/>
      <c r="C15" s="71"/>
      <c r="D15" s="71"/>
      <c r="E15" s="71"/>
      <c r="F15" s="83" t="str">
        <f>IF(E15="","",申込一覧表!$I$4)</f>
        <v/>
      </c>
      <c r="G15" s="71"/>
      <c r="H15" s="71"/>
      <c r="I15" s="7"/>
      <c r="J15" s="35"/>
      <c r="K15" s="36"/>
      <c r="L15" s="37"/>
      <c r="M15" s="74"/>
      <c r="N15" s="139"/>
      <c r="O15" s="140"/>
      <c r="P15" s="74"/>
      <c r="Q15" s="143"/>
    </row>
    <row r="16" spans="1:17" ht="21.75" customHeight="1" thickTop="1" thickBot="1" x14ac:dyDescent="0.25">
      <c r="A16" s="32">
        <v>11</v>
      </c>
      <c r="B16" s="71"/>
      <c r="C16" s="71"/>
      <c r="D16" s="71"/>
      <c r="E16" s="71"/>
      <c r="F16" s="83" t="str">
        <f>IF(E16="","",申込一覧表!$I$4)</f>
        <v/>
      </c>
      <c r="G16" s="71"/>
      <c r="H16" s="71"/>
      <c r="I16" s="7"/>
      <c r="J16" s="35"/>
      <c r="K16" s="36" t="s">
        <v>36</v>
      </c>
      <c r="L16" s="37"/>
      <c r="M16" s="74"/>
      <c r="N16" s="139"/>
      <c r="O16" s="140"/>
      <c r="P16" s="74"/>
      <c r="Q16" s="144"/>
    </row>
    <row r="17" spans="1:17" ht="21.75" customHeight="1" thickTop="1" thickBot="1" x14ac:dyDescent="0.25">
      <c r="A17" s="32">
        <v>12</v>
      </c>
      <c r="B17" s="71"/>
      <c r="C17" s="71"/>
      <c r="D17" s="71"/>
      <c r="E17" s="71"/>
      <c r="F17" s="83" t="str">
        <f>IF(E17="","",申込一覧表!$I$4)</f>
        <v/>
      </c>
      <c r="G17" s="71"/>
      <c r="H17" s="71"/>
      <c r="I17" s="7"/>
      <c r="J17" s="35"/>
      <c r="K17" s="81"/>
      <c r="L17" s="37"/>
      <c r="M17" s="74"/>
      <c r="N17" s="139"/>
      <c r="O17" s="140"/>
      <c r="P17" s="74"/>
      <c r="Q17" s="144"/>
    </row>
    <row r="18" spans="1:17" ht="21.75" customHeight="1" thickTop="1" thickBot="1" x14ac:dyDescent="0.25">
      <c r="A18" s="32">
        <v>13</v>
      </c>
      <c r="B18" s="71"/>
      <c r="C18" s="71"/>
      <c r="D18" s="71"/>
      <c r="E18" s="71"/>
      <c r="F18" s="83" t="str">
        <f>IF(E18="","",申込一覧表!$I$4)</f>
        <v/>
      </c>
      <c r="G18" s="71"/>
      <c r="H18" s="71"/>
      <c r="I18" s="7"/>
      <c r="J18" s="35"/>
      <c r="K18" s="141" t="s">
        <v>37</v>
      </c>
      <c r="L18" s="142"/>
      <c r="M18" s="74"/>
      <c r="N18" s="139"/>
      <c r="O18" s="140"/>
      <c r="P18" s="74"/>
      <c r="Q18" s="144"/>
    </row>
    <row r="19" spans="1:17" ht="21.75" customHeight="1" thickTop="1" thickBot="1" x14ac:dyDescent="0.25">
      <c r="A19" s="32">
        <v>14</v>
      </c>
      <c r="B19" s="71"/>
      <c r="C19" s="71"/>
      <c r="D19" s="71"/>
      <c r="E19" s="71"/>
      <c r="F19" s="83" t="str">
        <f>IF(E19="","",申込一覧表!$I$4)</f>
        <v/>
      </c>
      <c r="G19" s="71"/>
      <c r="H19" s="71"/>
      <c r="I19" s="7"/>
      <c r="J19" s="35"/>
      <c r="K19" s="36"/>
      <c r="L19" s="37"/>
      <c r="M19" s="74"/>
      <c r="N19" s="139"/>
      <c r="O19" s="140"/>
      <c r="P19" s="74"/>
      <c r="Q19" s="144"/>
    </row>
    <row r="20" spans="1:17" ht="21.75" customHeight="1" thickTop="1" thickBot="1" x14ac:dyDescent="0.25">
      <c r="A20" s="32">
        <v>15</v>
      </c>
      <c r="B20" s="71"/>
      <c r="C20" s="71"/>
      <c r="D20" s="71"/>
      <c r="E20" s="71"/>
      <c r="F20" s="83" t="str">
        <f>IF(E20="","",申込一覧表!$I$4)</f>
        <v/>
      </c>
      <c r="G20" s="71"/>
      <c r="H20" s="71"/>
      <c r="I20" s="7"/>
      <c r="J20" s="38"/>
      <c r="K20" s="39"/>
      <c r="L20" s="40"/>
      <c r="M20" s="75"/>
      <c r="N20" s="152"/>
      <c r="O20" s="153"/>
      <c r="P20" s="75"/>
      <c r="Q20" s="145"/>
    </row>
    <row r="21" spans="1:17" ht="21.75" customHeight="1" thickTop="1" thickBot="1" x14ac:dyDescent="0.25">
      <c r="A21" s="32">
        <v>16</v>
      </c>
      <c r="B21" s="71"/>
      <c r="C21" s="71"/>
      <c r="D21" s="71"/>
      <c r="E21" s="71"/>
      <c r="F21" s="83" t="str">
        <f>IF(E21="","",申込一覧表!$I$4)</f>
        <v/>
      </c>
      <c r="G21" s="71"/>
      <c r="H21" s="71"/>
      <c r="I21" s="7"/>
      <c r="J21" s="147" t="s">
        <v>29</v>
      </c>
      <c r="K21" s="148"/>
      <c r="L21" s="149"/>
      <c r="M21" s="30" t="s">
        <v>41</v>
      </c>
      <c r="N21" s="124" t="s">
        <v>18</v>
      </c>
      <c r="O21" s="125"/>
      <c r="P21" s="31" t="s">
        <v>1</v>
      </c>
      <c r="Q21" s="9" t="s">
        <v>15</v>
      </c>
    </row>
    <row r="22" spans="1:17" ht="21.75" customHeight="1" thickTop="1" thickBot="1" x14ac:dyDescent="0.25">
      <c r="A22" s="32">
        <v>17</v>
      </c>
      <c r="B22" s="71"/>
      <c r="C22" s="71"/>
      <c r="D22" s="71"/>
      <c r="E22" s="71"/>
      <c r="F22" s="83" t="str">
        <f>IF(E22="","",申込一覧表!$I$4)</f>
        <v/>
      </c>
      <c r="G22" s="71"/>
      <c r="H22" s="71"/>
      <c r="I22" s="7"/>
      <c r="J22" s="41"/>
      <c r="K22" s="42"/>
      <c r="L22" s="43"/>
      <c r="M22" s="74"/>
      <c r="N22" s="139"/>
      <c r="O22" s="140"/>
      <c r="P22" s="74"/>
      <c r="Q22" s="143"/>
    </row>
    <row r="23" spans="1:17" ht="21.75" customHeight="1" thickTop="1" thickBot="1" x14ac:dyDescent="0.25">
      <c r="A23" s="32">
        <v>18</v>
      </c>
      <c r="B23" s="71"/>
      <c r="C23" s="71"/>
      <c r="D23" s="71"/>
      <c r="E23" s="71"/>
      <c r="F23" s="83" t="str">
        <f>IF(E23="","",申込一覧表!$I$4)</f>
        <v/>
      </c>
      <c r="G23" s="71"/>
      <c r="H23" s="71"/>
      <c r="I23" s="7"/>
      <c r="J23" s="35"/>
      <c r="K23" s="36" t="s">
        <v>36</v>
      </c>
      <c r="L23" s="37"/>
      <c r="M23" s="74"/>
      <c r="N23" s="139"/>
      <c r="O23" s="140"/>
      <c r="P23" s="74"/>
      <c r="Q23" s="144"/>
    </row>
    <row r="24" spans="1:17" ht="21.75" customHeight="1" thickTop="1" thickBot="1" x14ac:dyDescent="0.25">
      <c r="A24" s="32">
        <v>19</v>
      </c>
      <c r="B24" s="71"/>
      <c r="C24" s="71"/>
      <c r="D24" s="71"/>
      <c r="E24" s="71"/>
      <c r="F24" s="83" t="str">
        <f>IF(E24="","",申込一覧表!$I$4)</f>
        <v/>
      </c>
      <c r="G24" s="71"/>
      <c r="H24" s="71"/>
      <c r="I24" s="7"/>
      <c r="J24" s="35"/>
      <c r="K24" s="36"/>
      <c r="L24" s="37"/>
      <c r="M24" s="74"/>
      <c r="N24" s="139"/>
      <c r="O24" s="140"/>
      <c r="P24" s="74"/>
      <c r="Q24" s="144"/>
    </row>
    <row r="25" spans="1:17" ht="21.75" customHeight="1" thickTop="1" thickBot="1" x14ac:dyDescent="0.25">
      <c r="A25" s="32">
        <v>20</v>
      </c>
      <c r="B25" s="71"/>
      <c r="C25" s="71"/>
      <c r="D25" s="71"/>
      <c r="E25" s="71"/>
      <c r="F25" s="83" t="str">
        <f>IF(E25="","",申込一覧表!$I$4)</f>
        <v/>
      </c>
      <c r="G25" s="71"/>
      <c r="H25" s="71"/>
      <c r="I25" s="7"/>
      <c r="J25" s="35"/>
      <c r="K25" s="141" t="s">
        <v>37</v>
      </c>
      <c r="L25" s="142"/>
      <c r="M25" s="74"/>
      <c r="N25" s="139"/>
      <c r="O25" s="140"/>
      <c r="P25" s="74"/>
      <c r="Q25" s="144"/>
    </row>
    <row r="26" spans="1:17" ht="21.75" customHeight="1" thickTop="1" thickBot="1" x14ac:dyDescent="0.25">
      <c r="A26" s="32">
        <v>21</v>
      </c>
      <c r="B26" s="72"/>
      <c r="C26" s="71"/>
      <c r="D26" s="72"/>
      <c r="E26" s="72"/>
      <c r="F26" s="83" t="str">
        <f>IF(E26="","",申込一覧表!$I$4)</f>
        <v/>
      </c>
      <c r="G26" s="72"/>
      <c r="H26" s="71"/>
      <c r="I26" s="7"/>
      <c r="J26" s="35"/>
      <c r="K26" s="36"/>
      <c r="L26" s="37"/>
      <c r="M26" s="74"/>
      <c r="N26" s="139"/>
      <c r="O26" s="140"/>
      <c r="P26" s="74"/>
      <c r="Q26" s="144"/>
    </row>
    <row r="27" spans="1:17" ht="21.75" customHeight="1" thickTop="1" thickBot="1" x14ac:dyDescent="0.25">
      <c r="A27" s="33">
        <v>22</v>
      </c>
      <c r="B27" s="73"/>
      <c r="C27" s="73"/>
      <c r="D27" s="73"/>
      <c r="E27" s="73"/>
      <c r="F27" s="83" t="str">
        <f>IF(E27="","",申込一覧表!$I$4)</f>
        <v/>
      </c>
      <c r="G27" s="73"/>
      <c r="H27" s="73"/>
      <c r="I27" s="20"/>
      <c r="J27" s="44"/>
      <c r="K27" s="45"/>
      <c r="L27" s="46"/>
      <c r="M27" s="76"/>
      <c r="N27" s="150"/>
      <c r="O27" s="151"/>
      <c r="P27" s="76"/>
      <c r="Q27" s="146"/>
    </row>
  </sheetData>
  <mergeCells count="22">
    <mergeCell ref="A1:Q1"/>
    <mergeCell ref="N20:O20"/>
    <mergeCell ref="N22:O22"/>
    <mergeCell ref="A3:Q3"/>
    <mergeCell ref="N14:O14"/>
    <mergeCell ref="J14:L14"/>
    <mergeCell ref="N18:O18"/>
    <mergeCell ref="N24:O24"/>
    <mergeCell ref="K25:L25"/>
    <mergeCell ref="N19:O19"/>
    <mergeCell ref="Q15:Q20"/>
    <mergeCell ref="Q22:Q27"/>
    <mergeCell ref="J21:L21"/>
    <mergeCell ref="K18:L18"/>
    <mergeCell ref="N27:O27"/>
    <mergeCell ref="N21:O21"/>
    <mergeCell ref="N25:O25"/>
    <mergeCell ref="N26:O26"/>
    <mergeCell ref="N23:O23"/>
    <mergeCell ref="N15:O15"/>
    <mergeCell ref="N16:O16"/>
    <mergeCell ref="N17:O17"/>
  </mergeCells>
  <phoneticPr fontId="2"/>
  <dataValidations xWindow="284" yWindow="210" count="5">
    <dataValidation type="list" allowBlank="1" showInputMessage="1" showErrorMessage="1" prompt="島根県以外の登録選手は入力しないでください。" sqref="B6:B27 K6:K13">
      <formula1>"一般女子,中高女子"</formula1>
    </dataValidation>
    <dataValidation type="list" allowBlank="1" showInputMessage="1" showErrorMessage="1" sqref="G6:G27 P6:P13 P15:P20 P22:P27">
      <formula1>"１年,２年,３年,４年,５年,６年,Ｍ１,Ｍ２"</formula1>
    </dataValidation>
    <dataValidation allowBlank="1" showInputMessage="1" showErrorMessage="1" prompt="小学生および島根県以外の登録選手は入力しないでください。" sqref="D6:D27 M22:M27 M15:M20 M6:M13"/>
    <dataValidation allowBlank="1" showInputMessage="1" showErrorMessage="1" prompt="記録は、_x000a_○○'○○&quot;○○　_x000a_あるいは　_x000a_○○m○○　という形で入力してください。" sqref="H6:H27 Q6:Q13"/>
    <dataValidation type="list" allowBlank="1" showInputMessage="1" showErrorMessage="1" sqref="C6:C27 L6:L13">
      <formula1>"100m,200m,400m,800m,1500m,5000m,10000m,100mH,400mH,走高跳,棒高跳,走幅跳,三段跳,砲丸投,円盤投,ﾊﾝﾏｰ投,やり投,七種競技,中高3000m,5000mW"</formula1>
    </dataValidation>
  </dataValidations>
  <printOptions horizontalCentered="1" verticalCentered="1"/>
  <pageMargins left="0.82677165354330717" right="0.62992125984251968" top="0.6692913385826772" bottom="0.74803149606299213" header="0.51181102362204722" footer="0.51181102362204722"/>
  <pageSetup paperSize="9" scale="9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申込一覧表</vt:lpstr>
      <vt:lpstr>個人申込書（男子）</vt:lpstr>
      <vt:lpstr>個人申込書（女子） </vt:lpstr>
    </vt:vector>
  </TitlesOfParts>
  <Company>島根県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島根県</dc:creator>
  <cp:lastModifiedBy>matumoto</cp:lastModifiedBy>
  <cp:lastPrinted>2007-03-14T00:00:31Z</cp:lastPrinted>
  <dcterms:created xsi:type="dcterms:W3CDTF">2007-03-12T03:06:47Z</dcterms:created>
  <dcterms:modified xsi:type="dcterms:W3CDTF">2017-03-13T23:03:25Z</dcterms:modified>
</cp:coreProperties>
</file>