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-225" windowWidth="12255" windowHeight="8805" firstSheet="1" activeTab="1"/>
  </bookViews>
  <sheets>
    <sheet name="注意　ファイル保存について" sheetId="11" state="hidden" r:id="rId1"/>
    <sheet name="様式1入力上の注意" sheetId="3" r:id="rId2"/>
    <sheet name="様式１男子申込書" sheetId="1" state="hidden" r:id="rId3"/>
    <sheet name="様式２男子(単独チームのみ)" sheetId="5" state="hidden" r:id="rId4"/>
    <sheet name="様式３男子(合同チームのみ)" sheetId="9" state="hidden" r:id="rId5"/>
    <sheet name="様式１女子申込書" sheetId="2" r:id="rId6"/>
    <sheet name="様式２女子(チーム参加のみ)" sheetId="6" r:id="rId7"/>
    <sheet name="様式3女子(個人参加のみ)" sheetId="10" r:id="rId8"/>
    <sheet name="宿泊申し込み" sheetId="7" state="hidden" r:id="rId9"/>
    <sheet name="Sheet1" sheetId="8" state="hidden" r:id="rId10"/>
    <sheet name="オーダー" sheetId="12" r:id="rId11"/>
    <sheet name="プロ用一覧（そのままにしておいてください）" sheetId="4" r:id="rId12"/>
    <sheet name="Sheet2" sheetId="13" r:id="rId13"/>
  </sheets>
  <definedNames>
    <definedName name="_xlnm.Print_Area" localSheetId="8">宿泊申し込み!$A$1:$H$40</definedName>
    <definedName name="_xlnm.Print_Area" localSheetId="5">様式１女子申込書!$A$1:$T$32</definedName>
    <definedName name="_xlnm.Print_Area" localSheetId="2">様式１男子申込書!$A$1:$T$35</definedName>
    <definedName name="_xlnm.Print_Area" localSheetId="1">様式1入力上の注意!$A$2:$Y$47</definedName>
    <definedName name="_xlnm.Print_Area" localSheetId="6">'様式２女子(チーム参加のみ)'!$A$1:$J$32</definedName>
    <definedName name="_xlnm.Print_Area" localSheetId="3">'様式２男子(単独チームのみ)'!$A$1:$J$32</definedName>
    <definedName name="_xlnm.Print_Area" localSheetId="7">'様式3女子(個人参加のみ)'!$A$1:$J$33</definedName>
    <definedName name="_xlnm.Print_Area" localSheetId="4">'様式３男子(合同チームのみ)'!$A$1:$J$33</definedName>
  </definedNames>
  <calcPr calcId="145621"/>
</workbook>
</file>

<file path=xl/calcChain.xml><?xml version="1.0" encoding="utf-8"?>
<calcChain xmlns="http://schemas.openxmlformats.org/spreadsheetml/2006/main">
  <c r="C9" i="12" l="1"/>
  <c r="C6" i="12" l="1"/>
  <c r="A6" i="12" s="1"/>
  <c r="H16" i="12"/>
  <c r="H15" i="12"/>
  <c r="H14" i="12"/>
  <c r="H13" i="12"/>
  <c r="H12" i="12"/>
  <c r="H11" i="12"/>
  <c r="C17" i="12"/>
  <c r="C16" i="12"/>
  <c r="C15" i="12"/>
  <c r="C14" i="12"/>
  <c r="C13" i="12"/>
  <c r="C12" i="12"/>
  <c r="C11" i="12"/>
  <c r="C8" i="12"/>
  <c r="H17" i="12"/>
  <c r="N13" i="4"/>
  <c r="N12" i="4"/>
  <c r="D3" i="4"/>
  <c r="G14" i="4"/>
  <c r="G13" i="4"/>
  <c r="G12" i="4"/>
  <c r="F14" i="4"/>
  <c r="F13" i="4"/>
  <c r="F12" i="4"/>
  <c r="N11" i="4"/>
  <c r="M13" i="4"/>
  <c r="M12" i="4"/>
  <c r="M11" i="4"/>
  <c r="M10" i="4"/>
  <c r="K13" i="4"/>
  <c r="K12" i="4"/>
  <c r="K11" i="4"/>
  <c r="D14" i="4"/>
  <c r="D13" i="4"/>
  <c r="D12" i="4"/>
  <c r="B14" i="10"/>
  <c r="E26" i="10"/>
  <c r="E23" i="10"/>
  <c r="B19" i="10"/>
  <c r="D17" i="10"/>
  <c r="B17" i="10"/>
  <c r="B14" i="9"/>
  <c r="E26" i="9"/>
  <c r="E23" i="9"/>
  <c r="B19" i="9"/>
  <c r="D17" i="9"/>
  <c r="B17" i="9"/>
  <c r="E22" i="6"/>
  <c r="E22" i="5"/>
  <c r="D16" i="6"/>
  <c r="B16" i="6"/>
  <c r="D16" i="5"/>
  <c r="B16" i="5"/>
  <c r="B18" i="6"/>
  <c r="E25" i="6"/>
  <c r="E25" i="5"/>
  <c r="B18" i="5"/>
  <c r="K4" i="4"/>
  <c r="N10" i="4"/>
  <c r="N9" i="4"/>
  <c r="N8" i="4"/>
  <c r="N7" i="4"/>
  <c r="M9" i="4"/>
  <c r="M8" i="4"/>
  <c r="M7" i="4"/>
  <c r="K10" i="4"/>
  <c r="K9" i="4"/>
  <c r="K8" i="4"/>
  <c r="K7" i="4"/>
  <c r="K5" i="4"/>
  <c r="K3" i="4"/>
  <c r="J3" i="4" s="1"/>
  <c r="D5" i="4"/>
  <c r="D4" i="4"/>
  <c r="F11" i="4"/>
  <c r="F10" i="4"/>
  <c r="F9" i="4"/>
  <c r="F8" i="4"/>
  <c r="D11" i="4"/>
  <c r="D10" i="4"/>
  <c r="D9" i="4"/>
  <c r="G11" i="4"/>
  <c r="G10" i="4"/>
  <c r="G9" i="4"/>
  <c r="G8" i="4"/>
  <c r="D8" i="4"/>
  <c r="D7" i="4"/>
  <c r="G7" i="4"/>
  <c r="F7" i="4"/>
  <c r="F20" i="2"/>
  <c r="F11" i="2"/>
  <c r="F14" i="2"/>
  <c r="F17" i="2"/>
  <c r="F23" i="2"/>
  <c r="G16" i="3"/>
  <c r="F29" i="2"/>
  <c r="E14" i="1"/>
  <c r="G19" i="3"/>
  <c r="F26" i="2"/>
  <c r="E11" i="1"/>
  <c r="E23" i="1"/>
  <c r="E26" i="1"/>
  <c r="E20" i="1"/>
  <c r="G22" i="3"/>
  <c r="E32" i="1"/>
  <c r="E17" i="1"/>
  <c r="K10" i="3"/>
  <c r="I5" i="2"/>
  <c r="G25" i="3"/>
  <c r="E29" i="1"/>
  <c r="H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L8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下に名前を書けば表記されます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例：0853(21)0016の場合。０８５３２１００１６と連続10桁のみを入力してください。</t>
        </r>
      </text>
    </comment>
    <comment ref="N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上の緊急連絡先と同様11桁のみを連続で入力してください。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平成元年4月2日生まれの場合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1989/4/2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平成</t>
        </r>
        <r>
          <rPr>
            <sz val="9"/>
            <color indexed="48"/>
            <rFont val="ＭＳ Ｐゴシック"/>
            <family val="3"/>
            <charset val="128"/>
          </rPr>
          <t>元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1989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48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48"/>
            <rFont val="ＭＳ Ｐゴシック"/>
            <family val="3"/>
            <charset val="128"/>
          </rPr>
          <t>2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1990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48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48"/>
            <rFont val="ＭＳ Ｐゴシック"/>
            <family val="3"/>
            <charset val="128"/>
          </rPr>
          <t>3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1991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該当の欄に○をする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14分30秒の場合　　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2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プログラム用です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sz val="11"/>
            <color indexed="81"/>
            <rFont val="ＭＳ Ｐゴシック"/>
            <family val="3"/>
            <charset val="128"/>
          </rPr>
          <t xml:space="preserve">代表者の欄に◎ </t>
        </r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　　と入力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平成３年4月2日生まれの場合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199１/4/2</t>
        </r>
        <r>
          <rPr>
            <sz val="9"/>
            <color indexed="81"/>
            <rFont val="ＭＳ Ｐゴシック"/>
            <family val="3"/>
            <charset val="128"/>
          </rPr>
          <t xml:space="preserve">と入力してください。
参考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15"/>
            <rFont val="ＭＳ Ｐゴシック"/>
            <family val="3"/>
            <charset val="128"/>
          </rPr>
          <t>３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1991</t>
        </r>
        <r>
          <rPr>
            <sz val="9"/>
            <color indexed="81"/>
            <rFont val="ＭＳ Ｐゴシック"/>
            <family val="3"/>
            <charset val="128"/>
          </rPr>
          <t>年
平成</t>
        </r>
        <r>
          <rPr>
            <sz val="9"/>
            <color indexed="15"/>
            <rFont val="ＭＳ Ｐゴシック"/>
            <family val="3"/>
            <charset val="128"/>
          </rPr>
          <t>４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1992</t>
        </r>
        <r>
          <rPr>
            <sz val="9"/>
            <color indexed="81"/>
            <rFont val="ＭＳ Ｐゴシック"/>
            <family val="3"/>
            <charset val="128"/>
          </rPr>
          <t>年
平成</t>
        </r>
        <r>
          <rPr>
            <sz val="9"/>
            <color indexed="15"/>
            <rFont val="ＭＳ Ｐゴシック"/>
            <family val="3"/>
            <charset val="128"/>
          </rPr>
          <t>５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15"/>
            <rFont val="ＭＳ Ｐゴシック"/>
            <family val="3"/>
            <charset val="128"/>
          </rPr>
          <t>1993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R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矢野　　浩</author>
  </authors>
  <commentLis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プログラム用です :</t>
        </r>
        <r>
          <rPr>
            <sz val="9"/>
            <color indexed="81"/>
            <rFont val="ＭＳ Ｐゴシック"/>
            <family val="3"/>
            <charset val="128"/>
          </rPr>
          <t xml:space="preserve">
三文字で校名を記入してください
</t>
        </r>
      </text>
    </commen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M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>
      <text>
        <r>
          <rPr>
            <b/>
            <sz val="11"/>
            <color indexed="81"/>
            <rFont val="ＭＳ Ｐゴシック"/>
            <family val="3"/>
            <charset val="128"/>
          </rPr>
          <t>県陸協登録ナンバーがあれば入力してください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
2年⇒２
と入力</t>
        </r>
      </text>
    </comment>
    <comment ref="J9" authorId="0">
      <text>
        <r>
          <rPr>
            <sz val="11"/>
            <color indexed="53"/>
            <rFont val="ＭＳ Ｐゴシック"/>
            <family val="3"/>
            <charset val="128"/>
          </rPr>
          <t>西暦で記入。
平成9年4月2日生まれの場合
1997/4/2と入力してください。
参考
平成8年生まれ1996年
平成9年生まれ1997年
平成10年生まれ1998年
平成11年生まれ1999年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S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P10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11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11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11"/>
            <color indexed="81"/>
            <rFont val="ＭＳ Ｐゴシック"/>
            <family val="3"/>
            <charset val="128"/>
          </rPr>
          <t>と入力してください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sharedStrings.xml><?xml version="1.0" encoding="utf-8"?>
<sst xmlns="http://schemas.openxmlformats.org/spreadsheetml/2006/main" count="451" uniqueCount="249">
  <si>
    <t>学年</t>
    <rPh sb="0" eb="2">
      <t>ガクネン</t>
    </rPh>
    <phoneticPr fontId="2"/>
  </si>
  <si>
    <t>記録</t>
    <rPh sb="0" eb="2">
      <t>キロク</t>
    </rPh>
    <phoneticPr fontId="2"/>
  </si>
  <si>
    <t>予想オーダー</t>
    <rPh sb="0" eb="2">
      <t>ヨソウ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</si>
  <si>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</si>
  <si>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</si>
  <si>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</si>
  <si>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</si>
  <si>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補</t>
    <rPh sb="0" eb="1">
      <t>ホ</t>
    </rPh>
    <phoneticPr fontId="2"/>
  </si>
  <si>
    <t>フリガナ</t>
    <phoneticPr fontId="2"/>
  </si>
  <si>
    <t>氏　　　　名</t>
    <rPh sb="0" eb="1">
      <t>シ</t>
    </rPh>
    <rPh sb="5" eb="6">
      <t>メイ</t>
    </rPh>
    <phoneticPr fontId="2"/>
  </si>
  <si>
    <t>備考</t>
    <rPh sb="0" eb="2">
      <t>ビコウ</t>
    </rPh>
    <phoneticPr fontId="2"/>
  </si>
  <si>
    <t>本年度公認最高記録</t>
    <rPh sb="0" eb="3">
      <t>ホンネンド</t>
    </rPh>
    <rPh sb="3" eb="5">
      <t>コウニン</t>
    </rPh>
    <rPh sb="5" eb="7">
      <t>サイコウ</t>
    </rPh>
    <rPh sb="7" eb="9">
      <t>キロク</t>
    </rPh>
    <phoneticPr fontId="2"/>
  </si>
  <si>
    <t>代表◎</t>
    <rPh sb="0" eb="2">
      <t>ダイヒョウ</t>
    </rPh>
    <phoneticPr fontId="2"/>
  </si>
  <si>
    <t>学校名</t>
    <rPh sb="0" eb="2">
      <t>ガッコウ</t>
    </rPh>
    <rPh sb="2" eb="3">
      <t>メイ</t>
    </rPh>
    <phoneticPr fontId="2"/>
  </si>
  <si>
    <t>正式名</t>
    <rPh sb="0" eb="3">
      <t>セイシキメイ</t>
    </rPh>
    <phoneticPr fontId="2"/>
  </si>
  <si>
    <t>略称</t>
    <rPh sb="0" eb="2">
      <t>リャクショウ</t>
    </rPh>
    <phoneticPr fontId="2"/>
  </si>
  <si>
    <t>5,000m</t>
    <phoneticPr fontId="2"/>
  </si>
  <si>
    <t>3,000m</t>
    <phoneticPr fontId="2"/>
  </si>
  <si>
    <t>1,500m</t>
    <phoneticPr fontId="2"/>
  </si>
  <si>
    <t>所在地　学　校</t>
    <rPh sb="0" eb="3">
      <t>ショザイチ</t>
    </rPh>
    <rPh sb="4" eb="5">
      <t>ガク</t>
    </rPh>
    <rPh sb="6" eb="7">
      <t>コウ</t>
    </rPh>
    <phoneticPr fontId="2"/>
  </si>
  <si>
    <t>℡</t>
    <phoneticPr fontId="2"/>
  </si>
  <si>
    <t>監督氏名</t>
    <rPh sb="0" eb="2">
      <t>カントク</t>
    </rPh>
    <rPh sb="2" eb="4">
      <t>シメイ</t>
    </rPh>
    <phoneticPr fontId="2"/>
  </si>
  <si>
    <t>校長氏名</t>
    <rPh sb="0" eb="2">
      <t>コウチョウ</t>
    </rPh>
    <rPh sb="2" eb="4">
      <t>シメイ</t>
    </rPh>
    <phoneticPr fontId="2"/>
  </si>
  <si>
    <t>緊急連絡先（自宅又は携帯）</t>
    <rPh sb="0" eb="2">
      <t>キンキュウ</t>
    </rPh>
    <rPh sb="2" eb="5">
      <t>レンラクサキ</t>
    </rPh>
    <rPh sb="6" eb="8">
      <t>ジタク</t>
    </rPh>
    <rPh sb="8" eb="9">
      <t>マタ</t>
    </rPh>
    <rPh sb="10" eb="12">
      <t>ケイタイ</t>
    </rPh>
    <phoneticPr fontId="2"/>
  </si>
  <si>
    <t>携帯</t>
    <rPh sb="0" eb="2">
      <t>ケイタイ</t>
    </rPh>
    <phoneticPr fontId="2"/>
  </si>
  <si>
    <t>種目（該当種目に○をしてください)</t>
    <rPh sb="0" eb="2">
      <t>シュモク</t>
    </rPh>
    <rPh sb="3" eb="5">
      <t>ガイトウ</t>
    </rPh>
    <rPh sb="5" eb="7">
      <t>シュモク</t>
    </rPh>
    <phoneticPr fontId="2"/>
  </si>
  <si>
    <t>〒</t>
    <phoneticPr fontId="2"/>
  </si>
  <si>
    <t>出</t>
    <rPh sb="0" eb="1">
      <t>デ</t>
    </rPh>
    <phoneticPr fontId="2"/>
  </si>
  <si>
    <t>出雲　太郎</t>
    <rPh sb="0" eb="2">
      <t>イズモ</t>
    </rPh>
    <rPh sb="3" eb="5">
      <t>タロウ</t>
    </rPh>
    <phoneticPr fontId="2"/>
  </si>
  <si>
    <t>○</t>
    <phoneticPr fontId="2"/>
  </si>
  <si>
    <t>適</t>
    <rPh sb="0" eb="1">
      <t>テキ</t>
    </rPh>
    <phoneticPr fontId="2"/>
  </si>
  <si>
    <t>セルの右上にある赤い三角は、そのセルにポインタを置くとコメントが出ることを示しています。その説明をよく読んで入力してください。</t>
    <rPh sb="3" eb="5">
      <t>ミギウエ</t>
    </rPh>
    <rPh sb="8" eb="9">
      <t>アカ</t>
    </rPh>
    <rPh sb="10" eb="12">
      <t>サンカク</t>
    </rPh>
    <rPh sb="24" eb="25">
      <t>オ</t>
    </rPh>
    <rPh sb="32" eb="33">
      <t>デ</t>
    </rPh>
    <rPh sb="37" eb="38">
      <t>シメ</t>
    </rPh>
    <rPh sb="46" eb="48">
      <t>セツメイ</t>
    </rPh>
    <rPh sb="51" eb="52">
      <t>ヨ</t>
    </rPh>
    <rPh sb="54" eb="56">
      <t>ニュウリョク</t>
    </rPh>
    <phoneticPr fontId="2"/>
  </si>
  <si>
    <t>安来　三郎</t>
    <rPh sb="0" eb="2">
      <t>ヤスギ</t>
    </rPh>
    <rPh sb="3" eb="5">
      <t>サブロウ</t>
    </rPh>
    <phoneticPr fontId="2"/>
  </si>
  <si>
    <t>松江　史朗</t>
    <rPh sb="0" eb="2">
      <t>マツエ</t>
    </rPh>
    <rPh sb="3" eb="5">
      <t>シロウ</t>
    </rPh>
    <phoneticPr fontId="2"/>
  </si>
  <si>
    <t>大田　悟朗</t>
    <rPh sb="0" eb="2">
      <t>オオダ</t>
    </rPh>
    <rPh sb="3" eb="5">
      <t>ゴロウ</t>
    </rPh>
    <phoneticPr fontId="2"/>
  </si>
  <si>
    <t>益田　太郎</t>
    <rPh sb="0" eb="2">
      <t>マスダ</t>
    </rPh>
    <rPh sb="3" eb="5">
      <t>タロウ</t>
    </rPh>
    <phoneticPr fontId="2"/>
  </si>
  <si>
    <t>実</t>
    <rPh sb="0" eb="1">
      <t>ジツ</t>
    </rPh>
    <phoneticPr fontId="2"/>
  </si>
  <si>
    <t>生年月日</t>
    <rPh sb="0" eb="2">
      <t>セイネン</t>
    </rPh>
    <rPh sb="2" eb="4">
      <t>ガッピ</t>
    </rPh>
    <phoneticPr fontId="2"/>
  </si>
  <si>
    <t>男子プログラム用一覧</t>
    <rPh sb="0" eb="2">
      <t>ダンシ</t>
    </rPh>
    <rPh sb="7" eb="8">
      <t>ヨウ</t>
    </rPh>
    <rPh sb="8" eb="10">
      <t>イチラン</t>
    </rPh>
    <phoneticPr fontId="2"/>
  </si>
  <si>
    <t>氏　　名</t>
    <rPh sb="0" eb="1">
      <t>シ</t>
    </rPh>
    <rPh sb="3" eb="4">
      <t>メイ</t>
    </rPh>
    <phoneticPr fontId="2"/>
  </si>
  <si>
    <t>区間</t>
    <rPh sb="0" eb="2">
      <t>クカン</t>
    </rPh>
    <phoneticPr fontId="2"/>
  </si>
  <si>
    <t>最高記録</t>
    <rPh sb="0" eb="2">
      <t>サイコウ</t>
    </rPh>
    <rPh sb="2" eb="4">
      <t>キロク</t>
    </rPh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</si>
  <si>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</si>
  <si>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</si>
  <si>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主将氏名</t>
    <rPh sb="0" eb="2">
      <t>シュショウ</t>
    </rPh>
    <rPh sb="2" eb="4">
      <t>シメイ</t>
    </rPh>
    <phoneticPr fontId="2"/>
  </si>
  <si>
    <t>女子プログラム用一覧</t>
    <rPh sb="0" eb="2">
      <t>ジョシ</t>
    </rPh>
    <rPh sb="7" eb="8">
      <t>ヨウ</t>
    </rPh>
    <rPh sb="8" eb="10">
      <t>イチラン</t>
    </rPh>
    <phoneticPr fontId="2"/>
  </si>
  <si>
    <t>　</t>
    <phoneticPr fontId="2"/>
  </si>
  <si>
    <t>健康診断から見た試合出場の適否</t>
    <rPh sb="0" eb="2">
      <t>ケンコウ</t>
    </rPh>
    <rPh sb="2" eb="4">
      <t>シンダン</t>
    </rPh>
    <rPh sb="6" eb="7">
      <t>ミ</t>
    </rPh>
    <rPh sb="8" eb="10">
      <t>シアイ</t>
    </rPh>
    <rPh sb="10" eb="12">
      <t>シュツジョウ</t>
    </rPh>
    <rPh sb="13" eb="15">
      <t>テキヒ</t>
    </rPh>
    <phoneticPr fontId="2"/>
  </si>
  <si>
    <t>備　　　考</t>
    <rPh sb="0" eb="1">
      <t>ソナエ</t>
    </rPh>
    <rPh sb="4" eb="5">
      <t>コウ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</si>
  <si>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</si>
  <si>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もしこのページを開いたらすぐ閉じてください</t>
    <rPh sb="8" eb="9">
      <t>ヒラ</t>
    </rPh>
    <rPh sb="14" eb="15">
      <t>ト</t>
    </rPh>
    <phoneticPr fontId="2"/>
  </si>
  <si>
    <t>参加申込書</t>
  </si>
  <si>
    <t>島根県高等学校体育連盟駅伝部長　様</t>
  </si>
  <si>
    <t>月</t>
    <rPh sb="0" eb="1">
      <t>ガツ</t>
    </rPh>
    <phoneticPr fontId="2"/>
  </si>
  <si>
    <t>日</t>
    <rPh sb="0" eb="1">
      <t>ニチ</t>
    </rPh>
    <phoneticPr fontId="2"/>
  </si>
  <si>
    <t>　　　　　　　監　督　氏　名　　</t>
    <rPh sb="11" eb="12">
      <t>シ</t>
    </rPh>
    <rPh sb="13" eb="14">
      <t>メイ</t>
    </rPh>
    <phoneticPr fontId="2"/>
  </si>
  <si>
    <t>様式２</t>
    <rPh sb="0" eb="2">
      <t>ヨウシキ</t>
    </rPh>
    <phoneticPr fontId="2"/>
  </si>
  <si>
    <t>女  子</t>
    <rPh sb="0" eb="1">
      <t>オンナ</t>
    </rPh>
    <phoneticPr fontId="2"/>
  </si>
  <si>
    <t>まず様式1の方を先に入力してください</t>
    <rPh sb="2" eb="4">
      <t>ヨウシキ</t>
    </rPh>
    <rPh sb="6" eb="7">
      <t>ホウ</t>
    </rPh>
    <rPh sb="8" eb="9">
      <t>サキ</t>
    </rPh>
    <rPh sb="10" eb="12">
      <t>ニュウリョク</t>
    </rPh>
    <phoneticPr fontId="2"/>
  </si>
  <si>
    <t>手順</t>
    <rPh sb="0" eb="2">
      <t>テジュン</t>
    </rPh>
    <phoneticPr fontId="2"/>
  </si>
  <si>
    <t>印刷してください</t>
    <rPh sb="0" eb="2">
      <t>インサツ</t>
    </rPh>
    <phoneticPr fontId="2"/>
  </si>
  <si>
    <t>今日の日付は</t>
    <rPh sb="0" eb="2">
      <t>キョウ</t>
    </rPh>
    <rPh sb="3" eb="5">
      <t>ヒヅケ</t>
    </rPh>
    <phoneticPr fontId="2"/>
  </si>
  <si>
    <t>１．まず様式1の方を先に入力してください</t>
    <rPh sb="4" eb="6">
      <t>ヨウシキ</t>
    </rPh>
    <rPh sb="8" eb="9">
      <t>ホウ</t>
    </rPh>
    <rPh sb="10" eb="11">
      <t>サキ</t>
    </rPh>
    <rPh sb="12" eb="14">
      <t>ニュウリョク</t>
    </rPh>
    <phoneticPr fontId="2"/>
  </si>
  <si>
    <t>２．今日の日付は</t>
    <rPh sb="2" eb="4">
      <t>キョウ</t>
    </rPh>
    <rPh sb="5" eb="7">
      <t>ヒヅケ</t>
    </rPh>
    <phoneticPr fontId="2"/>
  </si>
  <si>
    <t>男子第５６回島根県高等学校駅伝競走大会</t>
    <rPh sb="0" eb="2">
      <t>ダンシ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</si>
  <si>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女子第２０回島根県高等学校駅伝競走大会</t>
    <rPh sb="0" eb="2">
      <t>ジョシ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</si>
  <si>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宿　泊　申　込　書</t>
    <rPh sb="0" eb="1">
      <t>ヤド</t>
    </rPh>
    <rPh sb="2" eb="3">
      <t>ハク</t>
    </rPh>
    <rPh sb="4" eb="5">
      <t>サル</t>
    </rPh>
    <rPh sb="6" eb="7">
      <t>コミ</t>
    </rPh>
    <rPh sb="8" eb="9">
      <t>ショ</t>
    </rPh>
    <phoneticPr fontId="2"/>
  </si>
  <si>
    <t>学　　　校</t>
    <rPh sb="0" eb="1">
      <t>ガク</t>
    </rPh>
    <rPh sb="4" eb="5">
      <t>コウ</t>
    </rPh>
    <phoneticPr fontId="2"/>
  </si>
  <si>
    <t>　　　　　　　　　　　　　　　　　　　　　　　　</t>
    <phoneticPr fontId="2"/>
  </si>
  <si>
    <t>市・郡</t>
    <rPh sb="0" eb="1">
      <t>シ</t>
    </rPh>
    <rPh sb="2" eb="3">
      <t>グン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</si>
  <si>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</si>
  <si>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　番　地</t>
    <rPh sb="2" eb="3">
      <t>バン</t>
    </rPh>
    <rPh sb="4" eb="5">
      <t>チ</t>
    </rPh>
    <phoneticPr fontId="2"/>
  </si>
  <si>
    <t>フリガナ</t>
    <phoneticPr fontId="2"/>
  </si>
  <si>
    <t>下記の通り申し込みます。</t>
    <rPh sb="0" eb="2">
      <t>カキ</t>
    </rPh>
    <rPh sb="3" eb="4">
      <t>トオ</t>
    </rPh>
    <rPh sb="5" eb="6">
      <t>モウ</t>
    </rPh>
    <rPh sb="7" eb="8">
      <t>コ</t>
    </rPh>
    <phoneticPr fontId="2"/>
  </si>
  <si>
    <t>学校長名</t>
    <rPh sb="0" eb="3">
      <t>ガッコウチョウ</t>
    </rPh>
    <rPh sb="3" eb="4">
      <t>メイ</t>
    </rPh>
    <phoneticPr fontId="2"/>
  </si>
  <si>
    <t>学校電話</t>
    <rPh sb="0" eb="2">
      <t>ガッコウ</t>
    </rPh>
    <rPh sb="2" eb="4">
      <t>デンワ</t>
    </rPh>
    <phoneticPr fontId="2"/>
  </si>
  <si>
    <t>FAX</t>
    <phoneticPr fontId="2"/>
  </si>
  <si>
    <t>平成１７年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2"/>
  </si>
  <si>
    <t>ﾒｰﾙｱﾄﾞﾚｽ</t>
    <phoneticPr fontId="2"/>
  </si>
  <si>
    <t>フリガナ</t>
    <phoneticPr fontId="2"/>
  </si>
  <si>
    <t>引率責任者</t>
    <rPh sb="0" eb="2">
      <t>インソツ</t>
    </rPh>
    <rPh sb="2" eb="5">
      <t>セキニンシャ</t>
    </rPh>
    <phoneticPr fontId="2"/>
  </si>
  <si>
    <t>　　　月　　　日</t>
    <rPh sb="3" eb="4">
      <t>ツキ</t>
    </rPh>
    <rPh sb="7" eb="8">
      <t>ニチ</t>
    </rPh>
    <phoneticPr fontId="2"/>
  </si>
  <si>
    <t>夕　　　　食</t>
    <rPh sb="0" eb="1">
      <t>ユウ</t>
    </rPh>
    <rPh sb="5" eb="6">
      <t>ショク</t>
    </rPh>
    <phoneticPr fontId="2"/>
  </si>
  <si>
    <t>人</t>
    <rPh sb="0" eb="1">
      <t>ニン</t>
    </rPh>
    <phoneticPr fontId="2"/>
  </si>
  <si>
    <t>朝　　　　食</t>
    <rPh sb="0" eb="1">
      <t>アサ</t>
    </rPh>
    <rPh sb="5" eb="6">
      <t>ショク</t>
    </rPh>
    <phoneticPr fontId="2"/>
  </si>
  <si>
    <t>宿泊</t>
    <rPh sb="0" eb="2">
      <t>シュクハク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</si>
  <si>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</si>
  <si>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</si>
  <si>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</si>
  <si>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到着予定時刻</t>
    <rPh sb="0" eb="2">
      <t>トウチャク</t>
    </rPh>
    <rPh sb="2" eb="4">
      <t>ヨテイ</t>
    </rPh>
    <rPh sb="4" eb="6">
      <t>ジコク</t>
    </rPh>
    <phoneticPr fontId="2"/>
  </si>
  <si>
    <t>１１月　　　　日　　午前・午後　　　　　時　　　　　分頃</t>
    <rPh sb="2" eb="3">
      <t>ガツ</t>
    </rPh>
    <rPh sb="7" eb="8">
      <t>ニチ</t>
    </rPh>
    <rPh sb="10" eb="12">
      <t>ゴゼン</t>
    </rPh>
    <rPh sb="13" eb="15">
      <t>ゴゴ</t>
    </rPh>
    <rPh sb="20" eb="21">
      <t>ジ</t>
    </rPh>
    <rPh sb="26" eb="27">
      <t>フン</t>
    </rPh>
    <rPh sb="27" eb="28">
      <t>ゴロ</t>
    </rPh>
    <phoneticPr fontId="2"/>
  </si>
  <si>
    <t>宿泊予定日数</t>
    <rPh sb="0" eb="2">
      <t>シュクハク</t>
    </rPh>
    <rPh sb="2" eb="4">
      <t>ヨテイ</t>
    </rPh>
    <rPh sb="4" eb="6">
      <t>ニッスウ</t>
    </rPh>
    <phoneticPr fontId="2"/>
  </si>
  <si>
    <t>１１月　　　　日　　夕食から１１月　　　　　　日朝食まで　　　　　　　　　泊</t>
    <rPh sb="2" eb="3">
      <t>ガツ</t>
    </rPh>
    <rPh sb="7" eb="8">
      <t>ニチ</t>
    </rPh>
    <rPh sb="10" eb="12">
      <t>ユウショク</t>
    </rPh>
    <rPh sb="16" eb="17">
      <t>ガツ</t>
    </rPh>
    <rPh sb="23" eb="24">
      <t>ニチ</t>
    </rPh>
    <rPh sb="24" eb="26">
      <t>チョウショク</t>
    </rPh>
    <rPh sb="37" eb="38">
      <t>ハク</t>
    </rPh>
    <phoneticPr fontId="2"/>
  </si>
  <si>
    <t>連絡責任者</t>
    <rPh sb="0" eb="2">
      <t>レンラク</t>
    </rPh>
    <rPh sb="2" eb="5">
      <t>セキニンシャ</t>
    </rPh>
    <phoneticPr fontId="2"/>
  </si>
  <si>
    <t>氏名　　　　　　　　　　　　　　　　TEL　　　　　　　　FAX　　　　　　　</t>
    <rPh sb="0" eb="2">
      <t>シメイ</t>
    </rPh>
    <phoneticPr fontId="2"/>
  </si>
  <si>
    <t>TEL　　　　　　　　　　　　　　FAX</t>
    <phoneticPr fontId="2"/>
  </si>
  <si>
    <t>駐車場要・否</t>
    <rPh sb="0" eb="3">
      <t>チュウシャジョウ</t>
    </rPh>
    <rPh sb="3" eb="4">
      <t>ヨウ</t>
    </rPh>
    <rPh sb="5" eb="6">
      <t>ヒ</t>
    </rPh>
    <phoneticPr fontId="2"/>
  </si>
  <si>
    <t>台　　　　　　　　自家用車　　　　　</t>
    <rPh sb="0" eb="1">
      <t>ダイ</t>
    </rPh>
    <rPh sb="9" eb="13">
      <t>ジカヨウシャ</t>
    </rPh>
    <phoneticPr fontId="2"/>
  </si>
  <si>
    <t>台</t>
    <rPh sb="0" eb="1">
      <t>ダイ</t>
    </rPh>
    <phoneticPr fontId="2"/>
  </si>
  <si>
    <t>連絡事項（特記）</t>
    <rPh sb="0" eb="2">
      <t>レンラク</t>
    </rPh>
    <rPh sb="2" eb="4">
      <t>ジコウ</t>
    </rPh>
    <rPh sb="5" eb="6">
      <t>トク</t>
    </rPh>
    <rPh sb="6" eb="7">
      <t>キ</t>
    </rPh>
    <phoneticPr fontId="2"/>
  </si>
  <si>
    <t>注意事項　　　　　　　　</t>
    <rPh sb="0" eb="2">
      <t>チュウイ</t>
    </rPh>
    <rPh sb="2" eb="4">
      <t>ジコウ</t>
    </rPh>
    <phoneticPr fontId="2"/>
  </si>
  <si>
    <t>　　　　FAX番号</t>
    <rPh sb="7" eb="9">
      <t>バンゴウ</t>
    </rPh>
    <phoneticPr fontId="2"/>
  </si>
  <si>
    <t>　　　　　０８５３－２１－７５４３</t>
    <phoneticPr fontId="2"/>
  </si>
  <si>
    <t>　　　　E－ﾒｰﾙｱﾄﾞﾚｽ</t>
    <phoneticPr fontId="2"/>
  </si>
  <si>
    <t>　　　　　akinori_itou@shimanet.ed.jp</t>
    <phoneticPr fontId="2"/>
  </si>
  <si>
    <t xml:space="preserve">        出雲工業高校　　伊藤彰記宛</t>
    <rPh sb="8" eb="10">
      <t>イズモ</t>
    </rPh>
    <rPh sb="10" eb="12">
      <t>コウギョウ</t>
    </rPh>
    <rPh sb="12" eb="14">
      <t>コウコウ</t>
    </rPh>
    <rPh sb="16" eb="18">
      <t>イトウ</t>
    </rPh>
    <rPh sb="18" eb="20">
      <t>アキフミ</t>
    </rPh>
    <rPh sb="20" eb="21">
      <t>アテ</t>
    </rPh>
    <phoneticPr fontId="2"/>
  </si>
  <si>
    <t>3．印刷してください</t>
    <rPh sb="2" eb="4">
      <t>インサツ</t>
    </rPh>
    <phoneticPr fontId="2"/>
  </si>
  <si>
    <t>月　　　日</t>
    <rPh sb="0" eb="1">
      <t>ツキ</t>
    </rPh>
    <rPh sb="4" eb="5">
      <t>ニチ</t>
    </rPh>
    <phoneticPr fontId="2"/>
  </si>
  <si>
    <t>1．宿泊申し込みはFAX又はE－メールで下記まで申し込んでください。</t>
    <rPh sb="2" eb="4">
      <t>シュクハク</t>
    </rPh>
    <rPh sb="4" eb="5">
      <t>モウ</t>
    </rPh>
    <rPh sb="6" eb="7">
      <t>コ</t>
    </rPh>
    <rPh sb="12" eb="13">
      <t>マタ</t>
    </rPh>
    <rPh sb="20" eb="22">
      <t>カキ</t>
    </rPh>
    <rPh sb="24" eb="25">
      <t>モウ</t>
    </rPh>
    <rPh sb="26" eb="27">
      <t>コ</t>
    </rPh>
    <phoneticPr fontId="2"/>
  </si>
  <si>
    <t>2．E－メールアドレスを必ず記入してください。</t>
    <rPh sb="12" eb="13">
      <t>カナラ</t>
    </rPh>
    <rPh sb="14" eb="16">
      <t>キニュウ</t>
    </rPh>
    <phoneticPr fontId="2"/>
  </si>
  <si>
    <t>3．申し込み期日は１０月１５日（火）正午必着です。</t>
    <rPh sb="2" eb="3">
      <t>モウ</t>
    </rPh>
    <rPh sb="4" eb="5">
      <t>コ</t>
    </rPh>
    <rPh sb="6" eb="8">
      <t>キジツ</t>
    </rPh>
    <rPh sb="11" eb="12">
      <t>ガツ</t>
    </rPh>
    <rPh sb="14" eb="15">
      <t>カ</t>
    </rPh>
    <rPh sb="16" eb="17">
      <t>ヒ</t>
    </rPh>
    <rPh sb="18" eb="20">
      <t>ショウゴ</t>
    </rPh>
    <rPh sb="20" eb="22">
      <t>ヒッチャク</t>
    </rPh>
    <phoneticPr fontId="2"/>
  </si>
  <si>
    <t>　　　　　　　　　　　　　　月日　　　　　　　　区分</t>
    <rPh sb="14" eb="16">
      <t>ツキヒ</t>
    </rPh>
    <rPh sb="24" eb="26">
      <t>クブン</t>
    </rPh>
    <phoneticPr fontId="2"/>
  </si>
  <si>
    <t>マイクロバス　　　　　　　　　　</t>
    <phoneticPr fontId="2"/>
  </si>
  <si>
    <t>※個人申込の場合は希望の区間のところに名前を入れてください</t>
    <rPh sb="1" eb="3">
      <t>コジン</t>
    </rPh>
    <rPh sb="3" eb="5">
      <t>モウシコミ</t>
    </rPh>
    <rPh sb="6" eb="8">
      <t>バアイ</t>
    </rPh>
    <rPh sb="9" eb="11">
      <t>キボウ</t>
    </rPh>
    <rPh sb="12" eb="14">
      <t>クカン</t>
    </rPh>
    <rPh sb="19" eb="21">
      <t>ナマエ</t>
    </rPh>
    <rPh sb="22" eb="23">
      <t>イ</t>
    </rPh>
    <phoneticPr fontId="2"/>
  </si>
  <si>
    <t>個人参加の場合下の欄に　　　○を入れてください</t>
    <rPh sb="0" eb="2">
      <t>コジン</t>
    </rPh>
    <rPh sb="2" eb="4">
      <t>サンカ</t>
    </rPh>
    <rPh sb="5" eb="7">
      <t>バアイ</t>
    </rPh>
    <rPh sb="7" eb="8">
      <t>シタ</t>
    </rPh>
    <rPh sb="9" eb="10">
      <t>ラン</t>
    </rPh>
    <rPh sb="16" eb="17">
      <t>イ</t>
    </rPh>
    <phoneticPr fontId="2"/>
  </si>
  <si>
    <t>様式3</t>
    <rPh sb="0" eb="2">
      <t>ヨウシキ</t>
    </rPh>
    <phoneticPr fontId="2"/>
  </si>
  <si>
    <t>表記大会に</t>
  </si>
  <si>
    <t>例：出雲商業高校</t>
    <rPh sb="0" eb="1">
      <t>レイ</t>
    </rPh>
    <rPh sb="2" eb="4">
      <t>イズモ</t>
    </rPh>
    <rPh sb="4" eb="6">
      <t>ショウギョウ</t>
    </rPh>
    <rPh sb="6" eb="8">
      <t>コウコウ</t>
    </rPh>
    <phoneticPr fontId="2"/>
  </si>
  <si>
    <t>～高校まで書いてください</t>
    <rPh sb="1" eb="3">
      <t>コウコウ</t>
    </rPh>
    <rPh sb="5" eb="6">
      <t>カ</t>
    </rPh>
    <phoneticPr fontId="2"/>
  </si>
  <si>
    <t>と合同で出場することを認知し、参</t>
    <rPh sb="1" eb="3">
      <t>ゴウドウ</t>
    </rPh>
    <phoneticPr fontId="2"/>
  </si>
  <si>
    <t>合同チーム希望のみ提出してください。様式2はいりません</t>
    <rPh sb="0" eb="2">
      <t>ゴウドウ</t>
    </rPh>
    <rPh sb="5" eb="7">
      <t>キボウ</t>
    </rPh>
    <rPh sb="9" eb="11">
      <t>テイシュツ</t>
    </rPh>
    <rPh sb="18" eb="20">
      <t>ヨウシキ</t>
    </rPh>
    <phoneticPr fontId="2"/>
  </si>
  <si>
    <t>様式３</t>
    <rPh sb="0" eb="2">
      <t>ヨウシキ</t>
    </rPh>
    <phoneticPr fontId="2"/>
  </si>
  <si>
    <t>3．合同チームの学校名を入れてください</t>
    <rPh sb="2" eb="4">
      <t>ゴウドウ</t>
    </rPh>
    <rPh sb="8" eb="10">
      <t>ガッコウ</t>
    </rPh>
    <rPh sb="10" eb="11">
      <t>メイ</t>
    </rPh>
    <rPh sb="12" eb="13">
      <t>イ</t>
    </rPh>
    <phoneticPr fontId="2"/>
  </si>
  <si>
    <r>
      <t>保存ファイル名は　</t>
    </r>
    <r>
      <rPr>
        <sz val="20"/>
        <color indexed="10"/>
        <rFont val="ＭＳ Ｐゴシック"/>
        <family val="3"/>
        <charset val="128"/>
      </rPr>
      <t>高校の名前【男子または女子　】(複数出る場合はA.B.C・・・）</t>
    </r>
    <r>
      <rPr>
        <sz val="20"/>
        <rFont val="ＭＳ Ｐゴシック"/>
        <family val="3"/>
        <charset val="128"/>
      </rPr>
      <t>というように名前をつけてください</t>
    </r>
    <rPh sb="0" eb="2">
      <t>ホゾン</t>
    </rPh>
    <rPh sb="6" eb="7">
      <t>メイ</t>
    </rPh>
    <rPh sb="9" eb="11">
      <t>コウコウ</t>
    </rPh>
    <rPh sb="12" eb="14">
      <t>ナマエ</t>
    </rPh>
    <rPh sb="15" eb="17">
      <t>ダンシ</t>
    </rPh>
    <rPh sb="20" eb="22">
      <t>ジョシ</t>
    </rPh>
    <rPh sb="47" eb="49">
      <t>ナマエ</t>
    </rPh>
    <phoneticPr fontId="2"/>
  </si>
  <si>
    <t>男  子</t>
    <phoneticPr fontId="2"/>
  </si>
  <si>
    <t>　申込書(様式１)に記載の生徒は本校在学生徒であり、且つ健康であって、表記大会に出場することを認知し、参加申込をいたします。</t>
    <phoneticPr fontId="2"/>
  </si>
  <si>
    <t>　　　　　校　長　氏　名</t>
    <phoneticPr fontId="2"/>
  </si>
  <si>
    <t>㊞</t>
    <phoneticPr fontId="2"/>
  </si>
  <si>
    <t>㊞</t>
    <phoneticPr fontId="2"/>
  </si>
  <si>
    <t>男  子</t>
    <phoneticPr fontId="2"/>
  </si>
  <si>
    <t>　申込書(様式１)に記載の生徒は本校在学生徒であり、且つ健康であって、</t>
    <phoneticPr fontId="2"/>
  </si>
  <si>
    <t>加申込をいたします。</t>
    <phoneticPr fontId="2"/>
  </si>
  <si>
    <t>フリガナ</t>
    <phoneticPr fontId="2"/>
  </si>
  <si>
    <t>1,500m</t>
    <phoneticPr fontId="2"/>
  </si>
  <si>
    <t>3,000m</t>
    <phoneticPr fontId="2"/>
  </si>
  <si>
    <t>5,000m</t>
    <phoneticPr fontId="2"/>
  </si>
  <si>
    <t>1,500m</t>
    <phoneticPr fontId="2"/>
  </si>
  <si>
    <t>3,000m</t>
    <phoneticPr fontId="2"/>
  </si>
  <si>
    <t>5,000m</t>
    <phoneticPr fontId="2"/>
  </si>
  <si>
    <t>出雲実業高等学校B</t>
    <rPh sb="0" eb="2">
      <t>イズモ</t>
    </rPh>
    <rPh sb="2" eb="4">
      <t>ジツギョウ</t>
    </rPh>
    <rPh sb="4" eb="6">
      <t>コウトウ</t>
    </rPh>
    <rPh sb="6" eb="8">
      <t>ガッコウ</t>
    </rPh>
    <phoneticPr fontId="2"/>
  </si>
  <si>
    <t>B</t>
    <phoneticPr fontId="2"/>
  </si>
  <si>
    <t>◎</t>
    <phoneticPr fontId="2"/>
  </si>
  <si>
    <t>1,500m</t>
    <phoneticPr fontId="2"/>
  </si>
  <si>
    <t>10,000ｍ31'30″</t>
    <phoneticPr fontId="2"/>
  </si>
  <si>
    <t>○</t>
    <phoneticPr fontId="2"/>
  </si>
  <si>
    <t>3,000m</t>
    <phoneticPr fontId="2"/>
  </si>
  <si>
    <t>5,000m</t>
    <phoneticPr fontId="2"/>
  </si>
  <si>
    <t>1,500m</t>
    <phoneticPr fontId="2"/>
  </si>
  <si>
    <t>○</t>
    <phoneticPr fontId="2"/>
  </si>
  <si>
    <t>1,500m</t>
    <phoneticPr fontId="2"/>
  </si>
  <si>
    <t>　島根県高校新人駅伝　選手申し込み表　【男子】</t>
    <rPh sb="1" eb="3">
      <t>シマネ</t>
    </rPh>
    <rPh sb="3" eb="4">
      <t>ケン</t>
    </rPh>
    <rPh sb="4" eb="6">
      <t>コウコウ</t>
    </rPh>
    <rPh sb="6" eb="8">
      <t>シンジン</t>
    </rPh>
    <rPh sb="8" eb="10">
      <t>エキデン</t>
    </rPh>
    <rPh sb="11" eb="13">
      <t>センシュ</t>
    </rPh>
    <rPh sb="13" eb="16">
      <t>モウシコ</t>
    </rPh>
    <rPh sb="17" eb="18">
      <t>ヒョウ</t>
    </rPh>
    <rPh sb="20" eb="22">
      <t>ダンシ</t>
    </rPh>
    <phoneticPr fontId="2"/>
  </si>
  <si>
    <t>出雲市今市町５２５２</t>
    <rPh sb="0" eb="3">
      <t>イズモシ</t>
    </rPh>
    <rPh sb="3" eb="6">
      <t>イマイチチョウ</t>
    </rPh>
    <phoneticPr fontId="2"/>
  </si>
  <si>
    <t>今市　三郎</t>
    <rPh sb="0" eb="2">
      <t>イマイチ</t>
    </rPh>
    <rPh sb="3" eb="5">
      <t>サブロウ</t>
    </rPh>
    <phoneticPr fontId="2"/>
  </si>
  <si>
    <t>　第14回島根県高校新人駅伝　選手申し込み表　【男子】</t>
    <rPh sb="1" eb="2">
      <t>ダイ</t>
    </rPh>
    <rPh sb="4" eb="5">
      <t>カイ</t>
    </rPh>
    <rPh sb="5" eb="7">
      <t>シマネ</t>
    </rPh>
    <rPh sb="7" eb="8">
      <t>ケン</t>
    </rPh>
    <rPh sb="8" eb="10">
      <t>コウコウ</t>
    </rPh>
    <rPh sb="10" eb="12">
      <t>シンジン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ダンシ</t>
    </rPh>
    <phoneticPr fontId="2"/>
  </si>
  <si>
    <t>ひとつのファイルで１チーム分の申し込みをしてください。</t>
    <rPh sb="13" eb="14">
      <t>ブン</t>
    </rPh>
    <rPh sb="15" eb="16">
      <t>モウ</t>
    </rPh>
    <rPh sb="17" eb="18">
      <t>コ</t>
    </rPh>
    <phoneticPr fontId="2"/>
  </si>
  <si>
    <t>例：出雲高校男子A</t>
    <rPh sb="0" eb="1">
      <t>レイ</t>
    </rPh>
    <rPh sb="2" eb="4">
      <t>イズモ</t>
    </rPh>
    <rPh sb="4" eb="6">
      <t>コウコウ</t>
    </rPh>
    <rPh sb="6" eb="8">
      <t>ダンシ</t>
    </rPh>
    <phoneticPr fontId="2"/>
  </si>
  <si>
    <t>1区　　　　　　８ｋｍ</t>
    <rPh sb="1" eb="2">
      <t>ク</t>
    </rPh>
    <phoneticPr fontId="2"/>
  </si>
  <si>
    <t>2区　　2.653km</t>
    <rPh sb="1" eb="2">
      <t>ク</t>
    </rPh>
    <phoneticPr fontId="2"/>
  </si>
  <si>
    <t>3区　　4.754km</t>
    <rPh sb="1" eb="2">
      <t>ク</t>
    </rPh>
    <phoneticPr fontId="2"/>
  </si>
  <si>
    <t>4区　　4.754km</t>
    <rPh sb="1" eb="2">
      <t>ク</t>
    </rPh>
    <phoneticPr fontId="2"/>
  </si>
  <si>
    <t>5区　　6.855km</t>
    <rPh sb="1" eb="2">
      <t>ク</t>
    </rPh>
    <phoneticPr fontId="2"/>
  </si>
  <si>
    <t>男子第１４回島根県高等学校新人駅伝競走大会</t>
    <rPh sb="0" eb="1">
      <t>オトコ</t>
    </rPh>
    <rPh sb="1" eb="2">
      <t>コ</t>
    </rPh>
    <rPh sb="13" eb="15">
      <t>シンジン</t>
    </rPh>
    <phoneticPr fontId="2"/>
  </si>
  <si>
    <t>平成２０年度</t>
    <phoneticPr fontId="2"/>
  </si>
  <si>
    <t>平成2１年</t>
    <phoneticPr fontId="2"/>
  </si>
  <si>
    <t>平成２０年度</t>
    <phoneticPr fontId="2"/>
  </si>
  <si>
    <t>3．合同チームとなる他の学校名を入れてください</t>
    <rPh sb="2" eb="4">
      <t>ゴウドウ</t>
    </rPh>
    <rPh sb="10" eb="11">
      <t>ホカ</t>
    </rPh>
    <rPh sb="12" eb="14">
      <t>ガッコウ</t>
    </rPh>
    <rPh sb="14" eb="15">
      <t>メイ</t>
    </rPh>
    <rPh sb="16" eb="17">
      <t>イ</t>
    </rPh>
    <phoneticPr fontId="2"/>
  </si>
  <si>
    <t>　↑入力　↑</t>
    <rPh sb="2" eb="4">
      <t>ニュウリョク</t>
    </rPh>
    <phoneticPr fontId="2"/>
  </si>
  <si>
    <t>　←入力　</t>
    <rPh sb="2" eb="4">
      <t>ニュウリョク</t>
    </rPh>
    <phoneticPr fontId="2"/>
  </si>
  <si>
    <t>例：出雲高校</t>
    <rPh sb="0" eb="1">
      <t>レイ</t>
    </rPh>
    <rPh sb="2" eb="4">
      <t>イズモ</t>
    </rPh>
    <rPh sb="4" eb="6">
      <t>コウコウ</t>
    </rPh>
    <phoneticPr fontId="2"/>
  </si>
  <si>
    <t>予想オーダー(個人の場合は希望区間)</t>
    <rPh sb="0" eb="2">
      <t>ヨソウ</t>
    </rPh>
    <rPh sb="7" eb="9">
      <t>コジン</t>
    </rPh>
    <rPh sb="10" eb="12">
      <t>バアイ</t>
    </rPh>
    <rPh sb="13" eb="15">
      <t>キボウ</t>
    </rPh>
    <rPh sb="15" eb="17">
      <t>クカン</t>
    </rPh>
    <phoneticPr fontId="2"/>
  </si>
  <si>
    <t>ｵｰﾀﾞｰ用紙</t>
    <rPh sb="5" eb="7">
      <t>ヨウシ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</si>
  <si>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</si>
  <si>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監　　督</t>
    <rPh sb="0" eb="1">
      <t>ラン</t>
    </rPh>
    <rPh sb="3" eb="4">
      <t>ヨシ</t>
    </rPh>
    <phoneticPr fontId="2"/>
  </si>
  <si>
    <t>主　　将</t>
    <rPh sb="0" eb="1">
      <t>シュ</t>
    </rPh>
    <rPh sb="3" eb="4">
      <t>ショウ</t>
    </rPh>
    <phoneticPr fontId="2"/>
  </si>
  <si>
    <t>区　　間</t>
    <rPh sb="0" eb="1">
      <t>ク</t>
    </rPh>
    <rPh sb="3" eb="4">
      <t>カン</t>
    </rPh>
    <phoneticPr fontId="2"/>
  </si>
  <si>
    <t>氏　　　　　　　　　　名</t>
    <rPh sb="0" eb="1">
      <t>シ</t>
    </rPh>
    <rPh sb="11" eb="12">
      <t>メイ</t>
    </rPh>
    <phoneticPr fontId="2"/>
  </si>
  <si>
    <t>学　　年</t>
    <rPh sb="0" eb="1">
      <t>ガク</t>
    </rPh>
    <rPh sb="3" eb="4">
      <t>トシ</t>
    </rPh>
    <phoneticPr fontId="2"/>
  </si>
  <si>
    <t>ナンバー</t>
    <phoneticPr fontId="2"/>
  </si>
  <si>
    <t>県高校新人駅伝の参加申し込みについて、下を参考に男子申し込み(青いシート見出し)、女子申し込み（赤いシート見出し)を作成してください</t>
    <rPh sb="0" eb="1">
      <t>ケン</t>
    </rPh>
    <rPh sb="1" eb="3">
      <t>コウコウ</t>
    </rPh>
    <rPh sb="3" eb="5">
      <t>シンジン</t>
    </rPh>
    <rPh sb="5" eb="7">
      <t>エキデン</t>
    </rPh>
    <rPh sb="8" eb="10">
      <t>サンカ</t>
    </rPh>
    <rPh sb="10" eb="11">
      <t>モウ</t>
    </rPh>
    <rPh sb="12" eb="13">
      <t>コ</t>
    </rPh>
    <rPh sb="19" eb="20">
      <t>シタ</t>
    </rPh>
    <rPh sb="21" eb="23">
      <t>サンコウ</t>
    </rPh>
    <rPh sb="24" eb="26">
      <t>ダンシ</t>
    </rPh>
    <rPh sb="26" eb="27">
      <t>モウ</t>
    </rPh>
    <rPh sb="28" eb="29">
      <t>コ</t>
    </rPh>
    <rPh sb="31" eb="32">
      <t>アオ</t>
    </rPh>
    <rPh sb="36" eb="38">
      <t>ミダ</t>
    </rPh>
    <rPh sb="41" eb="43">
      <t>ジョシ</t>
    </rPh>
    <rPh sb="43" eb="44">
      <t>モウ</t>
    </rPh>
    <rPh sb="45" eb="46">
      <t>コ</t>
    </rPh>
    <rPh sb="48" eb="49">
      <t>アカ</t>
    </rPh>
    <rPh sb="53" eb="55">
      <t>ミダ</t>
    </rPh>
    <rPh sb="58" eb="60">
      <t>サクセイ</t>
    </rPh>
    <phoneticPr fontId="2"/>
  </si>
  <si>
    <t>個人参加の場合　　　　　　　　　　↓の欄に○を入れてください</t>
    <rPh sb="0" eb="2">
      <t>コジン</t>
    </rPh>
    <rPh sb="2" eb="4">
      <t>サンカ</t>
    </rPh>
    <rPh sb="5" eb="7">
      <t>バアイ</t>
    </rPh>
    <rPh sb="19" eb="20">
      <t>ラン</t>
    </rPh>
    <rPh sb="23" eb="24">
      <t>イ</t>
    </rPh>
    <phoneticPr fontId="2"/>
  </si>
  <si>
    <t>〒</t>
    <phoneticPr fontId="2"/>
  </si>
  <si>
    <t>℡　　　　－　　－</t>
    <phoneticPr fontId="2"/>
  </si>
  <si>
    <t>携帯</t>
    <rPh sb="0" eb="2">
      <t>ケイタイ</t>
    </rPh>
    <phoneticPr fontId="2"/>
  </si>
  <si>
    <t>登録NO.</t>
    <rPh sb="0" eb="2">
      <t>トウロク</t>
    </rPh>
    <phoneticPr fontId="2"/>
  </si>
  <si>
    <t>安来</t>
    <rPh sb="0" eb="1">
      <t>アン</t>
    </rPh>
    <rPh sb="1" eb="2">
      <t>ライ</t>
    </rPh>
    <phoneticPr fontId="2"/>
  </si>
  <si>
    <t>情報科</t>
    <rPh sb="0" eb="2">
      <t>ジョウホウ</t>
    </rPh>
    <rPh sb="2" eb="3">
      <t>カ</t>
    </rPh>
    <phoneticPr fontId="2"/>
  </si>
  <si>
    <t>松江北</t>
    <rPh sb="0" eb="2">
      <t>マツエ</t>
    </rPh>
    <rPh sb="2" eb="3">
      <t>キタ</t>
    </rPh>
    <phoneticPr fontId="2"/>
  </si>
  <si>
    <t>松江南</t>
    <rPh sb="0" eb="2">
      <t>マツエ</t>
    </rPh>
    <rPh sb="2" eb="3">
      <t>ミナミ</t>
    </rPh>
    <phoneticPr fontId="2"/>
  </si>
  <si>
    <t>松江東</t>
    <rPh sb="0" eb="2">
      <t>マツエ</t>
    </rPh>
    <rPh sb="2" eb="3">
      <t>ヒガシ</t>
    </rPh>
    <phoneticPr fontId="2"/>
  </si>
  <si>
    <t>松江工</t>
    <rPh sb="0" eb="2">
      <t>マツエ</t>
    </rPh>
    <rPh sb="2" eb="3">
      <t>コウ</t>
    </rPh>
    <phoneticPr fontId="2"/>
  </si>
  <si>
    <t>松江商</t>
    <rPh sb="0" eb="2">
      <t>マツエ</t>
    </rPh>
    <rPh sb="2" eb="3">
      <t>ショウ</t>
    </rPh>
    <phoneticPr fontId="2"/>
  </si>
  <si>
    <t>松江農</t>
    <rPh sb="0" eb="2">
      <t>マツエ</t>
    </rPh>
    <rPh sb="2" eb="3">
      <t>ノウ</t>
    </rPh>
    <phoneticPr fontId="2"/>
  </si>
  <si>
    <t>宍道</t>
    <rPh sb="0" eb="2">
      <t>シンジ</t>
    </rPh>
    <phoneticPr fontId="2"/>
  </si>
  <si>
    <t>大東</t>
    <rPh sb="0" eb="1">
      <t>ダイ</t>
    </rPh>
    <rPh sb="1" eb="2">
      <t>ヒガシ</t>
    </rPh>
    <phoneticPr fontId="2"/>
  </si>
  <si>
    <t>横田</t>
    <rPh sb="0" eb="1">
      <t>ヨコ</t>
    </rPh>
    <rPh sb="1" eb="2">
      <t>タ</t>
    </rPh>
    <phoneticPr fontId="2"/>
  </si>
  <si>
    <t>三刀屋</t>
    <rPh sb="0" eb="3">
      <t>ミトヤ</t>
    </rPh>
    <phoneticPr fontId="2"/>
  </si>
  <si>
    <t>飯南</t>
    <rPh sb="0" eb="1">
      <t>メシ</t>
    </rPh>
    <rPh sb="1" eb="2">
      <t>ミナミ</t>
    </rPh>
    <phoneticPr fontId="2"/>
  </si>
  <si>
    <t>平田</t>
    <rPh sb="0" eb="1">
      <t>ヒラ</t>
    </rPh>
    <rPh sb="1" eb="2">
      <t>タ</t>
    </rPh>
    <phoneticPr fontId="2"/>
  </si>
  <si>
    <t>出雲</t>
    <rPh sb="0" eb="1">
      <t>デ</t>
    </rPh>
    <rPh sb="1" eb="2">
      <t>クモ</t>
    </rPh>
    <phoneticPr fontId="2"/>
  </si>
  <si>
    <t>出雲工</t>
    <rPh sb="0" eb="2">
      <t>イズモ</t>
    </rPh>
    <rPh sb="2" eb="3">
      <t>コウ</t>
    </rPh>
    <phoneticPr fontId="2"/>
  </si>
  <si>
    <t>出雲商</t>
    <rPh sb="0" eb="2">
      <t>イズモ</t>
    </rPh>
    <rPh sb="2" eb="3">
      <t>ショウ</t>
    </rPh>
    <phoneticPr fontId="2"/>
  </si>
  <si>
    <t>出雲農</t>
    <rPh sb="0" eb="2">
      <t>イズモ</t>
    </rPh>
    <rPh sb="2" eb="3">
      <t>ノウ</t>
    </rPh>
    <phoneticPr fontId="2"/>
  </si>
  <si>
    <t>大社</t>
    <rPh sb="0" eb="1">
      <t>ダイ</t>
    </rPh>
    <rPh sb="1" eb="2">
      <t>シャ</t>
    </rPh>
    <phoneticPr fontId="2"/>
  </si>
  <si>
    <t>大田</t>
    <rPh sb="0" eb="1">
      <t>ダイ</t>
    </rPh>
    <rPh sb="1" eb="2">
      <t>タ</t>
    </rPh>
    <phoneticPr fontId="2"/>
  </si>
  <si>
    <t>邇摩</t>
    <rPh sb="0" eb="2">
      <t>ニマ</t>
    </rPh>
    <phoneticPr fontId="2"/>
  </si>
  <si>
    <t>島根中央</t>
    <rPh sb="0" eb="2">
      <t>シマネ</t>
    </rPh>
    <rPh sb="2" eb="4">
      <t>チュウオウ</t>
    </rPh>
    <phoneticPr fontId="2"/>
  </si>
  <si>
    <t>矢上</t>
    <rPh sb="0" eb="1">
      <t>ヤ</t>
    </rPh>
    <rPh sb="1" eb="2">
      <t>カミ</t>
    </rPh>
    <phoneticPr fontId="2"/>
  </si>
  <si>
    <t>江津</t>
    <rPh sb="0" eb="2">
      <t>ゴウツ</t>
    </rPh>
    <phoneticPr fontId="2"/>
  </si>
  <si>
    <t>江津工</t>
    <rPh sb="0" eb="2">
      <t>ゴウツ</t>
    </rPh>
    <rPh sb="2" eb="3">
      <t>コウ</t>
    </rPh>
    <phoneticPr fontId="2"/>
  </si>
  <si>
    <t>浜田</t>
    <rPh sb="0" eb="2">
      <t>ハマダ</t>
    </rPh>
    <phoneticPr fontId="2"/>
  </si>
  <si>
    <t>浜田商</t>
    <rPh sb="0" eb="2">
      <t>ハマダ</t>
    </rPh>
    <rPh sb="2" eb="3">
      <t>ショウ</t>
    </rPh>
    <phoneticPr fontId="2"/>
  </si>
  <si>
    <t>浜田水</t>
    <rPh sb="0" eb="2">
      <t>ハマダ</t>
    </rPh>
    <rPh sb="2" eb="3">
      <t>ミズ</t>
    </rPh>
    <phoneticPr fontId="2"/>
  </si>
  <si>
    <t>益田</t>
    <rPh sb="0" eb="1">
      <t>エキ</t>
    </rPh>
    <rPh sb="1" eb="2">
      <t>タ</t>
    </rPh>
    <phoneticPr fontId="2"/>
  </si>
  <si>
    <t>益田翔陽</t>
    <rPh sb="0" eb="1">
      <t>エキ</t>
    </rPh>
    <rPh sb="1" eb="2">
      <t>タ</t>
    </rPh>
    <rPh sb="2" eb="3">
      <t>ショウ</t>
    </rPh>
    <rPh sb="3" eb="4">
      <t>ヨウ</t>
    </rPh>
    <phoneticPr fontId="2"/>
  </si>
  <si>
    <t>吉賀</t>
    <rPh sb="0" eb="2">
      <t>ヨシガ</t>
    </rPh>
    <phoneticPr fontId="2"/>
  </si>
  <si>
    <t>津和野</t>
    <rPh sb="0" eb="3">
      <t>ツワノ</t>
    </rPh>
    <phoneticPr fontId="2"/>
  </si>
  <si>
    <t>隠岐</t>
    <rPh sb="0" eb="2">
      <t>オキ</t>
    </rPh>
    <phoneticPr fontId="2"/>
  </si>
  <si>
    <t>隠岐島前</t>
    <rPh sb="0" eb="2">
      <t>オキ</t>
    </rPh>
    <rPh sb="2" eb="3">
      <t>トウ</t>
    </rPh>
    <rPh sb="3" eb="4">
      <t>ゼン</t>
    </rPh>
    <phoneticPr fontId="2"/>
  </si>
  <si>
    <t>隠岐水産</t>
    <rPh sb="0" eb="2">
      <t>オキ</t>
    </rPh>
    <rPh sb="2" eb="4">
      <t>スイサン</t>
    </rPh>
    <phoneticPr fontId="2"/>
  </si>
  <si>
    <t>松江女</t>
    <rPh sb="0" eb="2">
      <t>マツエ</t>
    </rPh>
    <rPh sb="2" eb="3">
      <t>オンナ</t>
    </rPh>
    <phoneticPr fontId="2"/>
  </si>
  <si>
    <t>開星</t>
    <rPh sb="0" eb="1">
      <t>カイ</t>
    </rPh>
    <rPh sb="1" eb="2">
      <t>セイ</t>
    </rPh>
    <phoneticPr fontId="2"/>
  </si>
  <si>
    <t>立正大湘南</t>
    <rPh sb="0" eb="3">
      <t>リッショウダイ</t>
    </rPh>
    <rPh sb="3" eb="5">
      <t>ショウナン</t>
    </rPh>
    <phoneticPr fontId="2"/>
  </si>
  <si>
    <t>松徳</t>
    <rPh sb="0" eb="1">
      <t>マツ</t>
    </rPh>
    <rPh sb="1" eb="2">
      <t>トク</t>
    </rPh>
    <phoneticPr fontId="2"/>
  </si>
  <si>
    <t>松江西</t>
    <rPh sb="0" eb="2">
      <t>マツエ</t>
    </rPh>
    <rPh sb="2" eb="3">
      <t>ニシ</t>
    </rPh>
    <phoneticPr fontId="2"/>
  </si>
  <si>
    <t>出雲北陵</t>
    <rPh sb="0" eb="2">
      <t>イズモ</t>
    </rPh>
    <rPh sb="2" eb="3">
      <t>ホク</t>
    </rPh>
    <rPh sb="3" eb="4">
      <t>リョウ</t>
    </rPh>
    <phoneticPr fontId="2"/>
  </si>
  <si>
    <t>出雲西</t>
    <rPh sb="0" eb="2">
      <t>イズモ</t>
    </rPh>
    <rPh sb="2" eb="3">
      <t>ニシ</t>
    </rPh>
    <phoneticPr fontId="2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</si>
  <si>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2"/>
  </si>
  <si>
    <t>明誠</t>
    <rPh sb="0" eb="1">
      <t>メイ</t>
    </rPh>
    <rPh sb="1" eb="2">
      <t>セイ</t>
    </rPh>
    <phoneticPr fontId="2"/>
  </si>
  <si>
    <t>益田東</t>
    <rPh sb="0" eb="2">
      <t>マスダ</t>
    </rPh>
    <rPh sb="2" eb="3">
      <t>ヒガシ</t>
    </rPh>
    <phoneticPr fontId="2"/>
  </si>
  <si>
    <t>松江高専</t>
    <rPh sb="0" eb="1">
      <t>マツ</t>
    </rPh>
    <rPh sb="1" eb="2">
      <t>エ</t>
    </rPh>
    <rPh sb="2" eb="3">
      <t>コウ</t>
    </rPh>
    <rPh sb="3" eb="4">
      <t>セン</t>
    </rPh>
    <phoneticPr fontId="2"/>
  </si>
  <si>
    <t>松江南宍道</t>
    <rPh sb="0" eb="2">
      <t>マツエ</t>
    </rPh>
    <rPh sb="2" eb="3">
      <t>ミナミ</t>
    </rPh>
    <rPh sb="3" eb="5">
      <t>シンジ</t>
    </rPh>
    <phoneticPr fontId="2"/>
  </si>
  <si>
    <t>三刀屋掛合</t>
    <rPh sb="0" eb="3">
      <t>ミトヤ</t>
    </rPh>
    <rPh sb="3" eb="4">
      <t>カ</t>
    </rPh>
    <rPh sb="4" eb="5">
      <t>ア</t>
    </rPh>
    <phoneticPr fontId="2"/>
  </si>
  <si>
    <t>大社佐田</t>
    <rPh sb="0" eb="2">
      <t>タイシャ</t>
    </rPh>
    <rPh sb="2" eb="4">
      <t>サダ</t>
    </rPh>
    <phoneticPr fontId="2"/>
  </si>
  <si>
    <t>松江北通</t>
    <rPh sb="0" eb="2">
      <t>マツエ</t>
    </rPh>
    <rPh sb="2" eb="3">
      <t>キタ</t>
    </rPh>
    <rPh sb="3" eb="4">
      <t>ドオリ</t>
    </rPh>
    <phoneticPr fontId="2"/>
  </si>
  <si>
    <t>松江工定</t>
    <rPh sb="0" eb="2">
      <t>マツエ</t>
    </rPh>
    <rPh sb="2" eb="3">
      <t>コウ</t>
    </rPh>
    <rPh sb="3" eb="4">
      <t>テイ</t>
    </rPh>
    <phoneticPr fontId="2"/>
  </si>
  <si>
    <t>浜田定</t>
    <rPh sb="0" eb="2">
      <t>ハマダ</t>
    </rPh>
    <rPh sb="2" eb="3">
      <t>テイ</t>
    </rPh>
    <phoneticPr fontId="2"/>
  </si>
  <si>
    <t>浜田通</t>
    <rPh sb="0" eb="2">
      <t>ハマダ</t>
    </rPh>
    <rPh sb="2" eb="3">
      <t>ツウ</t>
    </rPh>
    <phoneticPr fontId="2"/>
  </si>
  <si>
    <t>松江ろう</t>
    <rPh sb="0" eb="2">
      <t>マツエ</t>
    </rPh>
    <phoneticPr fontId="2"/>
  </si>
  <si>
    <t>浜田ろう</t>
    <rPh sb="0" eb="2">
      <t>ハマダ</t>
    </rPh>
    <phoneticPr fontId="2"/>
  </si>
  <si>
    <t>松江養護</t>
    <rPh sb="0" eb="2">
      <t>マツエ</t>
    </rPh>
    <rPh sb="2" eb="4">
      <t>ヨウゴ</t>
    </rPh>
    <phoneticPr fontId="2"/>
  </si>
  <si>
    <t>❍</t>
    <phoneticPr fontId="2"/>
  </si>
  <si>
    <t>×</t>
    <phoneticPr fontId="2"/>
  </si>
  <si>
    <t>　第20回島根県高校新人駅伝　選手申し込み表　【女子】</t>
    <rPh sb="1" eb="2">
      <t>ダイ</t>
    </rPh>
    <rPh sb="4" eb="5">
      <t>カイ</t>
    </rPh>
    <rPh sb="5" eb="7">
      <t>シマネ</t>
    </rPh>
    <rPh sb="7" eb="8">
      <t>ケン</t>
    </rPh>
    <rPh sb="8" eb="10">
      <t>コウコウ</t>
    </rPh>
    <rPh sb="10" eb="12">
      <t>シンジン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ジョシ</t>
    </rPh>
    <phoneticPr fontId="2"/>
  </si>
  <si>
    <t>登録NO.</t>
    <rPh sb="0" eb="2">
      <t>トウロク</t>
    </rPh>
    <phoneticPr fontId="2"/>
  </si>
  <si>
    <t>第２０回島根県高等学校新人駅伝競走大会</t>
    <rPh sb="11" eb="13">
      <t>シンジン</t>
    </rPh>
    <phoneticPr fontId="2"/>
  </si>
  <si>
    <t>平成26年度</t>
    <phoneticPr fontId="2"/>
  </si>
  <si>
    <t>平成27年</t>
    <phoneticPr fontId="2"/>
  </si>
  <si>
    <t>平成２７年</t>
    <phoneticPr fontId="2"/>
  </si>
  <si>
    <t>女子第２０回島根県高等学校新人駅伝競走大会</t>
    <rPh sb="0" eb="2">
      <t>ジョシ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シンジン</t>
    </rPh>
    <rPh sb="15" eb="17">
      <t>エキデン</t>
    </rPh>
    <rPh sb="17" eb="19">
      <t>キョウソウ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</si>
</sst>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+&quot;0.0;&quot;-&quot;0.0"/>
    <numFmt numFmtId="177" formatCode="0.00_ "/>
    <numFmt numFmtId="178" formatCode="&quot;〒&quot;###\-####;"/>
    <numFmt numFmtId="179" formatCode="&quot;℡&quot;0###\(##\)####;"/>
    <numFmt numFmtId="180" formatCode="&quot;携帯&quot;0##\(####\)####;"/>
    <numFmt numFmtId="181" formatCode="\ ##&quot;′&quot;##&quot;″&quot;\ "/>
    <numFmt numFmtId="182" formatCode="\ #&quot;年&quot;\ "/>
    <numFmt numFmtId="183" formatCode="\ ##&quot;′&quot;##&quot;″&quot;\ ##"/>
    <numFmt numFmtId="184" formatCode="\ ##&quot;′&quot;##&quot;″&quot;##\ "/>
    <numFmt numFmtId="185" formatCode="[$-411]ggge&quot;年&quot;m&quot;月&quot;d&quot;日&quot;;@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3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5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rgb="FFFFFF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8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176" fontId="0" fillId="3" borderId="0" xfId="0" applyNumberFormat="1" applyFill="1" applyBorder="1">
      <alignment vertical="center"/>
    </xf>
    <xf numFmtId="14" fontId="0" fillId="3" borderId="0" xfId="0" applyNumberFormat="1" applyFill="1" applyBorder="1">
      <alignment vertical="center"/>
    </xf>
    <xf numFmtId="0" fontId="3" fillId="3" borderId="8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/>
    </xf>
    <xf numFmtId="176" fontId="0" fillId="3" borderId="9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49" fontId="0" fillId="3" borderId="0" xfId="0" applyNumberFormat="1" applyFill="1" applyBorder="1" applyAlignment="1">
      <alignment horizontal="centerContinuous"/>
    </xf>
    <xf numFmtId="14" fontId="0" fillId="3" borderId="0" xfId="0" applyNumberForma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14" fontId="0" fillId="3" borderId="0" xfId="0" applyNumberForma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77" fontId="0" fillId="3" borderId="0" xfId="0" applyNumberFormat="1" applyFill="1" applyBorder="1" applyAlignment="1" applyProtection="1">
      <alignment horizontal="right"/>
      <protection locked="0"/>
    </xf>
    <xf numFmtId="14" fontId="0" fillId="3" borderId="0" xfId="0" applyNumberFormat="1" applyFill="1" applyBorder="1" applyProtection="1">
      <alignment vertical="center"/>
      <protection locked="0"/>
    </xf>
    <xf numFmtId="0" fontId="0" fillId="3" borderId="0" xfId="0" applyFill="1" applyBorder="1" applyAlignment="1">
      <alignment horizontal="right"/>
    </xf>
    <xf numFmtId="0" fontId="0" fillId="4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" xfId="0" applyFill="1" applyBorder="1">
      <alignment vertical="center"/>
    </xf>
    <xf numFmtId="184" fontId="16" fillId="3" borderId="1" xfId="0" applyNumberFormat="1" applyFont="1" applyFill="1" applyBorder="1">
      <alignment vertical="center"/>
    </xf>
    <xf numFmtId="0" fontId="20" fillId="4" borderId="0" xfId="0" applyFont="1" applyFill="1">
      <alignment vertical="center"/>
    </xf>
    <xf numFmtId="184" fontId="16" fillId="3" borderId="0" xfId="0" applyNumberFormat="1" applyFont="1" applyFill="1" applyBorder="1">
      <alignment vertical="center"/>
    </xf>
    <xf numFmtId="0" fontId="21" fillId="3" borderId="0" xfId="0" applyFont="1" applyFill="1">
      <alignment vertical="center"/>
    </xf>
    <xf numFmtId="0" fontId="0" fillId="5" borderId="0" xfId="0" applyFill="1">
      <alignment vertical="center"/>
    </xf>
    <xf numFmtId="0" fontId="10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0" fillId="3" borderId="38" xfId="0" applyFill="1" applyBorder="1" applyAlignment="1">
      <alignment horizontal="right" vertical="center"/>
    </xf>
    <xf numFmtId="0" fontId="0" fillId="3" borderId="39" xfId="0" applyFill="1" applyBorder="1" applyAlignment="1">
      <alignment horizontal="right" vertical="center"/>
    </xf>
    <xf numFmtId="0" fontId="0" fillId="3" borderId="40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3" borderId="42" xfId="0" applyFill="1" applyBorder="1" applyAlignment="1">
      <alignment horizontal="left"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44" xfId="0" applyFill="1" applyBorder="1" applyAlignment="1">
      <alignment horizontal="right"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47" xfId="0" applyFill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5" borderId="0" xfId="0" applyFont="1" applyFill="1">
      <alignment vertical="center"/>
    </xf>
    <xf numFmtId="0" fontId="26" fillId="6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27" fillId="3" borderId="0" xfId="0" applyFont="1" applyFill="1">
      <alignment vertical="center"/>
    </xf>
    <xf numFmtId="0" fontId="27" fillId="7" borderId="0" xfId="0" applyFont="1" applyFill="1">
      <alignment vertical="center"/>
    </xf>
    <xf numFmtId="0" fontId="29" fillId="5" borderId="0" xfId="0" applyFont="1" applyFill="1">
      <alignment vertical="center"/>
    </xf>
    <xf numFmtId="0" fontId="29" fillId="7" borderId="0" xfId="0" applyFont="1" applyFill="1">
      <alignment vertical="center"/>
    </xf>
    <xf numFmtId="0" fontId="29" fillId="8" borderId="1" xfId="0" applyFont="1" applyFill="1" applyBorder="1">
      <alignment vertical="center"/>
    </xf>
    <xf numFmtId="0" fontId="29" fillId="3" borderId="0" xfId="0" applyFont="1" applyFill="1">
      <alignment vertical="center"/>
    </xf>
    <xf numFmtId="0" fontId="31" fillId="5" borderId="0" xfId="0" applyFont="1" applyFill="1">
      <alignment vertical="center"/>
    </xf>
    <xf numFmtId="0" fontId="31" fillId="3" borderId="0" xfId="0" applyFont="1" applyFill="1">
      <alignment vertical="center"/>
    </xf>
    <xf numFmtId="0" fontId="33" fillId="5" borderId="0" xfId="0" applyFont="1" applyFill="1">
      <alignment vertical="center"/>
    </xf>
    <xf numFmtId="0" fontId="33" fillId="3" borderId="0" xfId="0" applyFont="1" applyFill="1">
      <alignment vertical="center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horizontal="left" vertical="center" indent="2"/>
    </xf>
    <xf numFmtId="0" fontId="31" fillId="7" borderId="0" xfId="0" applyFont="1" applyFill="1" applyBorder="1" applyAlignment="1">
      <alignment vertical="top"/>
    </xf>
    <xf numFmtId="0" fontId="31" fillId="7" borderId="48" xfId="0" applyFont="1" applyFill="1" applyBorder="1" applyAlignment="1">
      <alignment vertical="top"/>
    </xf>
    <xf numFmtId="0" fontId="33" fillId="7" borderId="0" xfId="0" applyFont="1" applyFill="1">
      <alignment vertical="center"/>
    </xf>
    <xf numFmtId="0" fontId="11" fillId="3" borderId="0" xfId="0" applyFont="1" applyFill="1" applyAlignment="1">
      <alignment vertical="center"/>
    </xf>
    <xf numFmtId="0" fontId="31" fillId="7" borderId="0" xfId="0" applyFont="1" applyFill="1">
      <alignment vertical="center"/>
    </xf>
    <xf numFmtId="49" fontId="0" fillId="3" borderId="9" xfId="0" applyNumberFormat="1" applyFill="1" applyBorder="1" applyAlignment="1">
      <alignment horizontal="right"/>
    </xf>
    <xf numFmtId="176" fontId="0" fillId="3" borderId="0" xfId="0" applyNumberFormat="1" applyFill="1" applyBorder="1" applyAlignment="1">
      <alignment horizontal="centerContinuous"/>
    </xf>
    <xf numFmtId="176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/>
    <xf numFmtId="176" fontId="0" fillId="3" borderId="0" xfId="0" applyNumberFormat="1" applyFill="1" applyBorder="1" applyProtection="1">
      <alignment vertical="center"/>
      <protection locked="0"/>
    </xf>
    <xf numFmtId="0" fontId="10" fillId="3" borderId="49" xfId="0" applyFont="1" applyFill="1" applyBorder="1" applyAlignment="1">
      <alignment horizontal="center" vertical="center"/>
    </xf>
    <xf numFmtId="0" fontId="0" fillId="3" borderId="50" xfId="0" applyFill="1" applyBorder="1">
      <alignment vertical="center"/>
    </xf>
    <xf numFmtId="0" fontId="0" fillId="3" borderId="51" xfId="0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/>
    </xf>
    <xf numFmtId="178" fontId="0" fillId="3" borderId="0" xfId="0" applyNumberForma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49" fontId="11" fillId="3" borderId="52" xfId="0" applyNumberFormat="1" applyFont="1" applyFill="1" applyBorder="1" applyAlignment="1">
      <alignment horizontal="left" vertical="center"/>
    </xf>
    <xf numFmtId="179" fontId="0" fillId="3" borderId="0" xfId="0" applyNumberFormat="1" applyFill="1" applyBorder="1" applyAlignment="1">
      <alignment horizontal="center" vertical="center"/>
    </xf>
    <xf numFmtId="49" fontId="0" fillId="3" borderId="53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wrapText="1"/>
    </xf>
    <xf numFmtId="0" fontId="39" fillId="0" borderId="0" xfId="0" applyFont="1">
      <alignment vertical="center"/>
    </xf>
    <xf numFmtId="0" fontId="37" fillId="7" borderId="0" xfId="0" applyFont="1" applyFill="1">
      <alignment vertical="center"/>
    </xf>
    <xf numFmtId="0" fontId="35" fillId="5" borderId="0" xfId="0" applyFont="1" applyFill="1">
      <alignment vertical="center"/>
    </xf>
    <xf numFmtId="0" fontId="27" fillId="5" borderId="0" xfId="0" applyFont="1" applyFill="1" applyBorder="1" applyAlignment="1">
      <alignment vertical="center" textRotation="255"/>
    </xf>
    <xf numFmtId="185" fontId="27" fillId="5" borderId="0" xfId="0" applyNumberFormat="1" applyFont="1" applyFill="1" applyBorder="1" applyAlignment="1">
      <alignment vertical="center" wrapText="1"/>
    </xf>
    <xf numFmtId="0" fontId="35" fillId="3" borderId="0" xfId="0" applyFont="1" applyFill="1">
      <alignment vertical="center"/>
    </xf>
    <xf numFmtId="0" fontId="35" fillId="3" borderId="0" xfId="0" applyFont="1" applyFill="1" applyAlignment="1">
      <alignment horizontal="center"/>
    </xf>
    <xf numFmtId="49" fontId="35" fillId="3" borderId="0" xfId="0" applyNumberFormat="1" applyFont="1" applyFill="1" applyAlignment="1">
      <alignment horizontal="right"/>
    </xf>
    <xf numFmtId="176" fontId="35" fillId="3" borderId="0" xfId="0" applyNumberFormat="1" applyFont="1" applyFill="1">
      <alignment vertical="center"/>
    </xf>
    <xf numFmtId="0" fontId="27" fillId="3" borderId="12" xfId="0" applyFont="1" applyFill="1" applyBorder="1" applyAlignment="1">
      <alignment horizontal="center" vertical="center"/>
    </xf>
    <xf numFmtId="180" fontId="27" fillId="3" borderId="0" xfId="0" applyNumberFormat="1" applyFont="1" applyFill="1">
      <alignment vertical="center"/>
    </xf>
    <xf numFmtId="176" fontId="27" fillId="3" borderId="18" xfId="0" applyNumberFormat="1" applyFont="1" applyFill="1" applyBorder="1">
      <alignment vertical="center"/>
    </xf>
    <xf numFmtId="0" fontId="27" fillId="3" borderId="18" xfId="0" applyFont="1" applyFill="1" applyBorder="1">
      <alignment vertical="center"/>
    </xf>
    <xf numFmtId="0" fontId="27" fillId="3" borderId="0" xfId="0" applyFont="1" applyFill="1" applyBorder="1" applyAlignment="1">
      <alignment vertical="center" textRotation="255"/>
    </xf>
    <xf numFmtId="185" fontId="27" fillId="3" borderId="54" xfId="0" applyNumberFormat="1" applyFont="1" applyFill="1" applyBorder="1" applyAlignment="1">
      <alignment vertical="center" wrapText="1"/>
    </xf>
    <xf numFmtId="178" fontId="37" fillId="3" borderId="0" xfId="0" applyNumberFormat="1" applyFont="1" applyFill="1" applyBorder="1" applyAlignment="1">
      <alignment wrapText="1"/>
    </xf>
    <xf numFmtId="0" fontId="13" fillId="3" borderId="0" xfId="0" applyFont="1" applyFill="1" applyBorder="1">
      <alignment vertical="center"/>
    </xf>
    <xf numFmtId="0" fontId="20" fillId="3" borderId="0" xfId="0" applyFont="1" applyFill="1" applyBorder="1" applyAlignment="1">
      <alignment horizontal="center" vertical="center"/>
    </xf>
    <xf numFmtId="0" fontId="41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49" fontId="27" fillId="9" borderId="1" xfId="0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1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3" borderId="58" xfId="0" applyFill="1" applyBorder="1" applyAlignment="1">
      <alignment horizontal="center" vertical="center" textRotation="255"/>
    </xf>
    <xf numFmtId="0" fontId="0" fillId="3" borderId="59" xfId="0" applyFill="1" applyBorder="1" applyAlignment="1">
      <alignment horizontal="center" vertical="center" textRotation="255"/>
    </xf>
    <xf numFmtId="0" fontId="0" fillId="3" borderId="60" xfId="0" applyFill="1" applyBorder="1" applyAlignment="1">
      <alignment horizontal="center" vertical="center" textRotation="255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8" fontId="0" fillId="3" borderId="55" xfId="0" applyNumberFormat="1" applyFill="1" applyBorder="1" applyAlignment="1">
      <alignment horizontal="left"/>
    </xf>
    <xf numFmtId="178" fontId="0" fillId="3" borderId="66" xfId="0" applyNumberFormat="1" applyFill="1" applyBorder="1" applyAlignment="1">
      <alignment horizontal="left"/>
    </xf>
    <xf numFmtId="49" fontId="0" fillId="3" borderId="67" xfId="0" applyNumberFormat="1" applyFill="1" applyBorder="1" applyAlignment="1">
      <alignment horizontal="left" vertical="center"/>
    </xf>
    <xf numFmtId="49" fontId="0" fillId="3" borderId="68" xfId="0" applyNumberFormat="1" applyFill="1" applyBorder="1" applyAlignment="1">
      <alignment horizontal="left" vertical="center"/>
    </xf>
    <xf numFmtId="49" fontId="0" fillId="3" borderId="69" xfId="0" applyNumberFormat="1" applyFill="1" applyBorder="1" applyAlignment="1">
      <alignment horizontal="left" vertical="center"/>
    </xf>
    <xf numFmtId="179" fontId="0" fillId="3" borderId="57" xfId="0" applyNumberFormat="1" applyFill="1" applyBorder="1" applyAlignment="1">
      <alignment horizontal="center" vertical="center"/>
    </xf>
    <xf numFmtId="179" fontId="0" fillId="3" borderId="70" xfId="0" applyNumberFormat="1" applyFill="1" applyBorder="1" applyAlignment="1">
      <alignment horizontal="center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49" fontId="0" fillId="3" borderId="63" xfId="0" applyNumberFormat="1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49" fontId="13" fillId="3" borderId="72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65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179" fontId="0" fillId="3" borderId="73" xfId="0" applyNumberFormat="1" applyFill="1" applyBorder="1" applyAlignment="1">
      <alignment horizontal="left" vertical="center"/>
    </xf>
    <xf numFmtId="179" fontId="0" fillId="3" borderId="48" xfId="0" applyNumberFormat="1" applyFill="1" applyBorder="1" applyAlignment="1">
      <alignment horizontal="left" vertical="center"/>
    </xf>
    <xf numFmtId="0" fontId="10" fillId="3" borderId="74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 textRotation="255"/>
    </xf>
    <xf numFmtId="0" fontId="0" fillId="3" borderId="77" xfId="0" applyFill="1" applyBorder="1" applyAlignment="1">
      <alignment horizontal="center" vertical="center" textRotation="255"/>
    </xf>
    <xf numFmtId="0" fontId="0" fillId="3" borderId="78" xfId="0" applyFill="1" applyBorder="1" applyAlignment="1">
      <alignment horizontal="center" vertical="center" textRotation="255"/>
    </xf>
    <xf numFmtId="0" fontId="0" fillId="3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textRotation="255" shrinkToFit="1"/>
    </xf>
    <xf numFmtId="0" fontId="0" fillId="3" borderId="60" xfId="0" applyFill="1" applyBorder="1" applyAlignment="1">
      <alignment horizontal="center" vertical="center" textRotation="255" shrinkToFit="1"/>
    </xf>
    <xf numFmtId="49" fontId="13" fillId="3" borderId="80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53" xfId="0" applyNumberFormat="1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textRotation="255" shrinkToFit="1"/>
    </xf>
    <xf numFmtId="0" fontId="0" fillId="3" borderId="81" xfId="0" applyFill="1" applyBorder="1" applyAlignment="1">
      <alignment horizontal="center" vertical="center" textRotation="255" shrinkToFit="1"/>
    </xf>
    <xf numFmtId="180" fontId="0" fillId="3" borderId="82" xfId="0" applyNumberFormat="1" applyFill="1" applyBorder="1" applyAlignment="1">
      <alignment horizontal="left" vertical="center"/>
    </xf>
    <xf numFmtId="180" fontId="0" fillId="3" borderId="83" xfId="0" applyNumberFormat="1" applyFill="1" applyBorder="1" applyAlignment="1">
      <alignment horizontal="left" vertical="center"/>
    </xf>
    <xf numFmtId="0" fontId="15" fillId="3" borderId="55" xfId="0" applyFont="1" applyFill="1" applyBorder="1" applyAlignment="1">
      <alignment vertical="center" textRotation="255" wrapText="1"/>
    </xf>
    <xf numFmtId="0" fontId="15" fillId="3" borderId="56" xfId="0" applyFont="1" applyFill="1" applyBorder="1" applyAlignment="1">
      <alignment vertical="center" textRotation="255" wrapText="1"/>
    </xf>
    <xf numFmtId="0" fontId="15" fillId="3" borderId="57" xfId="0" applyFont="1" applyFill="1" applyBorder="1" applyAlignment="1">
      <alignment vertical="center" textRotation="255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textRotation="255"/>
    </xf>
    <xf numFmtId="0" fontId="0" fillId="2" borderId="80" xfId="0" applyFill="1" applyBorder="1" applyAlignment="1">
      <alignment horizontal="center" vertical="center" textRotation="255"/>
    </xf>
    <xf numFmtId="0" fontId="0" fillId="2" borderId="61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182" fontId="1" fillId="3" borderId="1" xfId="0" applyNumberFormat="1" applyFont="1" applyFill="1" applyBorder="1" applyAlignment="1">
      <alignment horizontal="center" vertical="center"/>
    </xf>
    <xf numFmtId="185" fontId="1" fillId="0" borderId="92" xfId="0" applyNumberFormat="1" applyFont="1" applyBorder="1" applyAlignment="1">
      <alignment horizontal="center" vertical="center" wrapText="1"/>
    </xf>
    <xf numFmtId="185" fontId="1" fillId="0" borderId="93" xfId="0" applyNumberFormat="1" applyFont="1" applyBorder="1" applyAlignment="1">
      <alignment horizontal="center" vertical="center" wrapText="1"/>
    </xf>
    <xf numFmtId="185" fontId="1" fillId="0" borderId="63" xfId="0" applyNumberFormat="1" applyFont="1" applyBorder="1" applyAlignment="1">
      <alignment horizontal="center" vertical="center" wrapText="1"/>
    </xf>
    <xf numFmtId="185" fontId="1" fillId="0" borderId="94" xfId="0" applyNumberFormat="1" applyFont="1" applyBorder="1" applyAlignment="1">
      <alignment horizontal="center" vertical="center" wrapText="1"/>
    </xf>
    <xf numFmtId="185" fontId="1" fillId="0" borderId="73" xfId="0" applyNumberFormat="1" applyFont="1" applyBorder="1" applyAlignment="1">
      <alignment horizontal="center" vertical="center" wrapText="1"/>
    </xf>
    <xf numFmtId="185" fontId="1" fillId="0" borderId="79" xfId="0" applyNumberFormat="1" applyFont="1" applyBorder="1" applyAlignment="1">
      <alignment horizontal="center" vertical="center" wrapText="1"/>
    </xf>
    <xf numFmtId="0" fontId="0" fillId="3" borderId="93" xfId="0" applyFill="1" applyBorder="1" applyAlignment="1">
      <alignment horizontal="center" vertical="center" textRotation="255"/>
    </xf>
    <xf numFmtId="0" fontId="0" fillId="3" borderId="94" xfId="0" applyFill="1" applyBorder="1" applyAlignment="1">
      <alignment horizontal="center" vertical="center" textRotation="255"/>
    </xf>
    <xf numFmtId="0" fontId="0" fillId="3" borderId="0" xfId="0" applyFill="1" applyBorder="1" applyAlignment="1">
      <alignment horizontal="center" vertical="center" textRotation="255"/>
    </xf>
    <xf numFmtId="182" fontId="1" fillId="3" borderId="88" xfId="0" applyNumberFormat="1" applyFont="1" applyFill="1" applyBorder="1" applyAlignment="1">
      <alignment horizontal="center" vertical="center"/>
    </xf>
    <xf numFmtId="182" fontId="1" fillId="3" borderId="0" xfId="0" applyNumberFormat="1" applyFont="1" applyFill="1" applyBorder="1" applyAlignment="1">
      <alignment horizontal="center" vertical="center"/>
    </xf>
    <xf numFmtId="181" fontId="0" fillId="3" borderId="0" xfId="0" applyNumberFormat="1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96" xfId="0" applyNumberFormat="1" applyFont="1" applyFill="1" applyBorder="1" applyAlignment="1">
      <alignment horizontal="center" vertical="center" wrapText="1"/>
    </xf>
    <xf numFmtId="183" fontId="19" fillId="3" borderId="92" xfId="0" applyNumberFormat="1" applyFont="1" applyFill="1" applyBorder="1" applyAlignment="1">
      <alignment horizontal="center" vertical="center"/>
    </xf>
    <xf numFmtId="183" fontId="19" fillId="3" borderId="63" xfId="0" applyNumberFormat="1" applyFont="1" applyFill="1" applyBorder="1" applyAlignment="1">
      <alignment horizontal="center" vertical="center"/>
    </xf>
    <xf numFmtId="183" fontId="19" fillId="3" borderId="73" xfId="0" applyNumberFormat="1" applyFont="1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 wrapText="1"/>
    </xf>
    <xf numFmtId="0" fontId="0" fillId="3" borderId="98" xfId="0" applyFill="1" applyBorder="1" applyAlignment="1">
      <alignment horizontal="center" vertical="center" wrapText="1"/>
    </xf>
    <xf numFmtId="0" fontId="0" fillId="3" borderId="95" xfId="0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/>
    </xf>
    <xf numFmtId="49" fontId="0" fillId="2" borderId="99" xfId="0" applyNumberFormat="1" applyFill="1" applyBorder="1" applyAlignment="1">
      <alignment horizontal="center"/>
    </xf>
    <xf numFmtId="49" fontId="0" fillId="2" borderId="100" xfId="0" applyNumberFormat="1" applyFill="1" applyBorder="1" applyAlignment="1">
      <alignment horizontal="center"/>
    </xf>
    <xf numFmtId="0" fontId="0" fillId="2" borderId="61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0" fillId="3" borderId="97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183" fontId="15" fillId="3" borderId="92" xfId="0" applyNumberFormat="1" applyFont="1" applyFill="1" applyBorder="1" applyAlignment="1">
      <alignment horizontal="center" vertical="center"/>
    </xf>
    <xf numFmtId="183" fontId="15" fillId="3" borderId="63" xfId="0" applyNumberFormat="1" applyFont="1" applyFill="1" applyBorder="1" applyAlignment="1">
      <alignment horizontal="center" vertical="center"/>
    </xf>
    <xf numFmtId="183" fontId="15" fillId="3" borderId="73" xfId="0" applyNumberFormat="1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73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107" xfId="0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/>
    </xf>
    <xf numFmtId="0" fontId="0" fillId="3" borderId="5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0" fontId="0" fillId="3" borderId="111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0" fillId="3" borderId="124" xfId="0" applyFill="1" applyBorder="1" applyAlignment="1">
      <alignment horizontal="center" vertical="center"/>
    </xf>
    <xf numFmtId="0" fontId="0" fillId="3" borderId="125" xfId="0" applyFill="1" applyBorder="1" applyAlignment="1">
      <alignment horizontal="center" vertical="center"/>
    </xf>
    <xf numFmtId="0" fontId="0" fillId="3" borderId="126" xfId="0" applyFill="1" applyBorder="1" applyAlignment="1">
      <alignment horizontal="center" vertical="center"/>
    </xf>
    <xf numFmtId="182" fontId="1" fillId="3" borderId="80" xfId="0" applyNumberFormat="1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 wrapText="1"/>
    </xf>
    <xf numFmtId="0" fontId="0" fillId="3" borderId="127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 textRotation="255"/>
    </xf>
    <xf numFmtId="0" fontId="0" fillId="3" borderId="81" xfId="0" applyFill="1" applyBorder="1" applyAlignment="1">
      <alignment horizontal="center" vertical="center" textRotation="255"/>
    </xf>
    <xf numFmtId="185" fontId="1" fillId="3" borderId="92" xfId="0" applyNumberFormat="1" applyFont="1" applyFill="1" applyBorder="1" applyAlignment="1">
      <alignment horizontal="center" vertical="center" wrapText="1"/>
    </xf>
    <xf numFmtId="185" fontId="1" fillId="3" borderId="93" xfId="0" applyNumberFormat="1" applyFont="1" applyFill="1" applyBorder="1" applyAlignment="1">
      <alignment horizontal="center" vertical="center" wrapText="1"/>
    </xf>
    <xf numFmtId="185" fontId="1" fillId="3" borderId="63" xfId="0" applyNumberFormat="1" applyFont="1" applyFill="1" applyBorder="1" applyAlignment="1">
      <alignment horizontal="center" vertical="center" wrapText="1"/>
    </xf>
    <xf numFmtId="185" fontId="1" fillId="3" borderId="94" xfId="0" applyNumberFormat="1" applyFont="1" applyFill="1" applyBorder="1" applyAlignment="1">
      <alignment horizontal="center" vertical="center" wrapText="1"/>
    </xf>
    <xf numFmtId="185" fontId="1" fillId="3" borderId="73" xfId="0" applyNumberFormat="1" applyFont="1" applyFill="1" applyBorder="1" applyAlignment="1">
      <alignment horizontal="center" vertical="center" wrapText="1"/>
    </xf>
    <xf numFmtId="185" fontId="1" fillId="3" borderId="79" xfId="0" applyNumberFormat="1" applyFont="1" applyFill="1" applyBorder="1" applyAlignment="1">
      <alignment horizontal="center" vertical="center" wrapText="1"/>
    </xf>
    <xf numFmtId="49" fontId="13" fillId="3" borderId="108" xfId="0" applyNumberFormat="1" applyFont="1" applyFill="1" applyBorder="1" applyAlignment="1">
      <alignment horizontal="center" vertical="center"/>
    </xf>
    <xf numFmtId="49" fontId="13" fillId="3" borderId="109" xfId="0" applyNumberFormat="1" applyFont="1" applyFill="1" applyBorder="1" applyAlignment="1">
      <alignment horizontal="center" vertical="center"/>
    </xf>
    <xf numFmtId="49" fontId="13" fillId="3" borderId="110" xfId="0" applyNumberFormat="1" applyFont="1" applyFill="1" applyBorder="1" applyAlignment="1">
      <alignment horizontal="center" vertical="center"/>
    </xf>
    <xf numFmtId="49" fontId="13" fillId="3" borderId="63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3" fillId="3" borderId="94" xfId="0" applyNumberFormat="1" applyFont="1" applyFill="1" applyBorder="1" applyAlignment="1">
      <alignment horizontal="center" vertical="center"/>
    </xf>
    <xf numFmtId="49" fontId="13" fillId="3" borderId="111" xfId="0" applyNumberFormat="1" applyFont="1" applyFill="1" applyBorder="1" applyAlignment="1">
      <alignment horizontal="center" vertical="center"/>
    </xf>
    <xf numFmtId="178" fontId="37" fillId="3" borderId="0" xfId="0" applyNumberFormat="1" applyFont="1" applyFill="1" applyBorder="1" applyAlignment="1">
      <alignment horizontal="left" wrapText="1"/>
    </xf>
    <xf numFmtId="49" fontId="13" fillId="3" borderId="84" xfId="0" applyNumberFormat="1" applyFont="1" applyFill="1" applyBorder="1" applyAlignment="1">
      <alignment horizontal="center" vertical="center" shrinkToFit="1"/>
    </xf>
    <xf numFmtId="49" fontId="13" fillId="3" borderId="54" xfId="0" applyNumberFormat="1" applyFont="1" applyFill="1" applyBorder="1" applyAlignment="1">
      <alignment horizontal="center" vertical="center" shrinkToFit="1"/>
    </xf>
    <xf numFmtId="49" fontId="13" fillId="3" borderId="62" xfId="0" applyNumberFormat="1" applyFont="1" applyFill="1" applyBorder="1" applyAlignment="1">
      <alignment horizontal="center" vertical="center" shrinkToFit="1"/>
    </xf>
    <xf numFmtId="49" fontId="13" fillId="3" borderId="112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64" xfId="0" applyNumberFormat="1" applyFont="1" applyFill="1" applyBorder="1" applyAlignment="1">
      <alignment horizontal="center" vertical="center" shrinkToFit="1"/>
    </xf>
    <xf numFmtId="49" fontId="13" fillId="3" borderId="113" xfId="0" applyNumberFormat="1" applyFont="1" applyFill="1" applyBorder="1" applyAlignment="1">
      <alignment horizontal="center" vertical="center" shrinkToFit="1"/>
    </xf>
    <xf numFmtId="49" fontId="13" fillId="3" borderId="18" xfId="0" applyNumberFormat="1" applyFont="1" applyFill="1" applyBorder="1" applyAlignment="1">
      <alignment horizontal="center" vertical="center" shrinkToFit="1"/>
    </xf>
    <xf numFmtId="49" fontId="13" fillId="3" borderId="35" xfId="0" applyNumberFormat="1" applyFont="1" applyFill="1" applyBorder="1" applyAlignment="1">
      <alignment horizontal="center" vertical="center" shrinkToFit="1"/>
    </xf>
    <xf numFmtId="49" fontId="1" fillId="3" borderId="84" xfId="0" applyNumberFormat="1" applyFont="1" applyFill="1" applyBorder="1" applyAlignment="1">
      <alignment horizontal="center" vertical="center" textRotation="255" shrinkToFit="1"/>
    </xf>
    <xf numFmtId="49" fontId="0" fillId="3" borderId="112" xfId="0" applyNumberFormat="1" applyFill="1" applyBorder="1" applyAlignment="1">
      <alignment horizontal="center" vertical="center" textRotation="255" shrinkToFit="1"/>
    </xf>
    <xf numFmtId="49" fontId="0" fillId="3" borderId="113" xfId="0" applyNumberFormat="1" applyFill="1" applyBorder="1" applyAlignment="1">
      <alignment horizontal="center" vertical="center" textRotation="255" shrinkToFit="1"/>
    </xf>
    <xf numFmtId="0" fontId="1" fillId="3" borderId="58" xfId="0" applyFont="1" applyFill="1" applyBorder="1" applyAlignment="1">
      <alignment vertical="center" textRotation="255" wrapText="1"/>
    </xf>
    <xf numFmtId="0" fontId="1" fillId="3" borderId="59" xfId="0" applyFont="1" applyFill="1" applyBorder="1" applyAlignment="1">
      <alignment vertical="center" textRotation="255" wrapText="1"/>
    </xf>
    <xf numFmtId="0" fontId="1" fillId="3" borderId="114" xfId="0" applyFont="1" applyFill="1" applyBorder="1" applyAlignment="1">
      <alignment vertical="center" textRotation="255" wrapText="1"/>
    </xf>
    <xf numFmtId="179" fontId="0" fillId="3" borderId="115" xfId="0" applyNumberFormat="1" applyFill="1" applyBorder="1" applyAlignment="1">
      <alignment horizontal="center" vertical="center"/>
    </xf>
    <xf numFmtId="179" fontId="0" fillId="3" borderId="116" xfId="0" applyNumberFormat="1" applyFill="1" applyBorder="1" applyAlignment="1">
      <alignment horizontal="center" vertical="center"/>
    </xf>
    <xf numFmtId="179" fontId="0" fillId="3" borderId="117" xfId="0" applyNumberForma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 textRotation="255" shrinkToFit="1"/>
    </xf>
    <xf numFmtId="0" fontId="0" fillId="3" borderId="65" xfId="0" applyFill="1" applyBorder="1" applyAlignment="1">
      <alignment horizontal="center" vertical="center" textRotation="255" shrinkToFit="1"/>
    </xf>
    <xf numFmtId="0" fontId="0" fillId="3" borderId="118" xfId="0" applyNumberFormat="1" applyFill="1" applyBorder="1" applyAlignment="1">
      <alignment horizontal="center" vertical="center"/>
    </xf>
    <xf numFmtId="0" fontId="0" fillId="3" borderId="119" xfId="0" applyNumberFormat="1" applyFill="1" applyBorder="1" applyAlignment="1">
      <alignment horizontal="center" vertical="center"/>
    </xf>
    <xf numFmtId="0" fontId="0" fillId="3" borderId="120" xfId="0" applyNumberFormat="1" applyFill="1" applyBorder="1" applyAlignment="1">
      <alignment horizontal="center" vertical="center"/>
    </xf>
    <xf numFmtId="0" fontId="13" fillId="3" borderId="121" xfId="0" applyFont="1" applyFill="1" applyBorder="1" applyAlignment="1">
      <alignment horizontal="center" vertical="center" shrinkToFit="1"/>
    </xf>
    <xf numFmtId="0" fontId="13" fillId="3" borderId="122" xfId="0" applyFont="1" applyFill="1" applyBorder="1" applyAlignment="1">
      <alignment horizontal="center" vertical="center" shrinkToFit="1"/>
    </xf>
    <xf numFmtId="0" fontId="13" fillId="3" borderId="123" xfId="0" applyFont="1" applyFill="1" applyBorder="1" applyAlignment="1">
      <alignment horizontal="center" vertical="center" shrinkToFit="1"/>
    </xf>
    <xf numFmtId="0" fontId="13" fillId="3" borderId="65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111" xfId="0" applyFont="1" applyFill="1" applyBorder="1" applyAlignment="1">
      <alignment horizontal="center" vertical="center" shrinkToFit="1"/>
    </xf>
    <xf numFmtId="180" fontId="0" fillId="3" borderId="65" xfId="0" applyNumberFormat="1" applyFill="1" applyBorder="1" applyAlignment="1">
      <alignment horizontal="left" vertical="center"/>
    </xf>
    <xf numFmtId="180" fontId="0" fillId="3" borderId="18" xfId="0" applyNumberFormat="1" applyFill="1" applyBorder="1" applyAlignment="1">
      <alignment horizontal="left" vertical="center"/>
    </xf>
    <xf numFmtId="178" fontId="0" fillId="3" borderId="101" xfId="0" applyNumberFormat="1" applyFill="1" applyBorder="1" applyAlignment="1">
      <alignment horizontal="left"/>
    </xf>
    <xf numFmtId="178" fontId="0" fillId="3" borderId="102" xfId="0" applyNumberFormat="1" applyFill="1" applyBorder="1" applyAlignment="1">
      <alignment horizontal="left"/>
    </xf>
    <xf numFmtId="178" fontId="0" fillId="3" borderId="103" xfId="0" applyNumberFormat="1" applyFill="1" applyBorder="1" applyAlignment="1">
      <alignment horizontal="left"/>
    </xf>
    <xf numFmtId="49" fontId="11" fillId="3" borderId="104" xfId="0" applyNumberFormat="1" applyFont="1" applyFill="1" applyBorder="1" applyAlignment="1">
      <alignment horizontal="left" vertical="center"/>
    </xf>
    <xf numFmtId="49" fontId="11" fillId="3" borderId="105" xfId="0" applyNumberFormat="1" applyFont="1" applyFill="1" applyBorder="1" applyAlignment="1">
      <alignment horizontal="left" vertical="center"/>
    </xf>
    <xf numFmtId="49" fontId="11" fillId="3" borderId="106" xfId="0" applyNumberFormat="1" applyFont="1" applyFill="1" applyBorder="1" applyAlignment="1">
      <alignment horizontal="left" vertical="center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184" fontId="12" fillId="3" borderId="63" xfId="0" applyNumberFormat="1" applyFont="1" applyFill="1" applyBorder="1" applyAlignment="1">
      <alignment horizontal="center" vertical="center"/>
    </xf>
    <xf numFmtId="184" fontId="12" fillId="3" borderId="94" xfId="0" applyNumberFormat="1" applyFont="1" applyFill="1" applyBorder="1" applyAlignment="1">
      <alignment horizontal="center" vertical="center"/>
    </xf>
    <xf numFmtId="184" fontId="12" fillId="3" borderId="73" xfId="0" applyNumberFormat="1" applyFont="1" applyFill="1" applyBorder="1" applyAlignment="1">
      <alignment horizontal="center" vertical="center"/>
    </xf>
    <xf numFmtId="184" fontId="12" fillId="3" borderId="79" xfId="0" applyNumberFormat="1" applyFont="1" applyFill="1" applyBorder="1" applyAlignment="1">
      <alignment horizontal="center" vertical="center"/>
    </xf>
    <xf numFmtId="49" fontId="0" fillId="3" borderId="42" xfId="0" applyNumberFormat="1" applyFill="1" applyBorder="1" applyAlignment="1">
      <alignment horizontal="center" vertical="center"/>
    </xf>
    <xf numFmtId="49" fontId="0" fillId="3" borderId="129" xfId="0" applyNumberFormat="1" applyFill="1" applyBorder="1" applyAlignment="1">
      <alignment horizontal="center" vertical="center"/>
    </xf>
    <xf numFmtId="49" fontId="0" fillId="3" borderId="130" xfId="0" applyNumberFormat="1" applyFill="1" applyBorder="1" applyAlignment="1">
      <alignment horizontal="center" vertical="center"/>
    </xf>
    <xf numFmtId="49" fontId="0" fillId="3" borderId="96" xfId="0" applyNumberFormat="1" applyFill="1" applyBorder="1" applyAlignment="1">
      <alignment horizontal="center" vertical="center"/>
    </xf>
    <xf numFmtId="49" fontId="0" fillId="3" borderId="99" xfId="0" applyNumberFormat="1" applyFill="1" applyBorder="1" applyAlignment="1">
      <alignment horizontal="center"/>
    </xf>
    <xf numFmtId="49" fontId="0" fillId="3" borderId="100" xfId="0" applyNumberFormat="1" applyFill="1" applyBorder="1" applyAlignment="1">
      <alignment horizontal="center"/>
    </xf>
    <xf numFmtId="49" fontId="0" fillId="3" borderId="131" xfId="0" applyNumberFormat="1" applyFill="1" applyBorder="1" applyAlignment="1">
      <alignment horizontal="center"/>
    </xf>
    <xf numFmtId="49" fontId="0" fillId="3" borderId="82" xfId="0" applyNumberFormat="1" applyFill="1" applyBorder="1" applyAlignment="1">
      <alignment horizontal="center" vertical="center" wrapText="1"/>
    </xf>
    <xf numFmtId="49" fontId="0" fillId="3" borderId="83" xfId="0" applyNumberFormat="1" applyFill="1" applyBorder="1" applyAlignment="1">
      <alignment horizontal="center" vertical="center" wrapText="1"/>
    </xf>
    <xf numFmtId="49" fontId="0" fillId="3" borderId="132" xfId="0" applyNumberForma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 vertical="center" wrapText="1"/>
    </xf>
    <xf numFmtId="184" fontId="12" fillId="3" borderId="64" xfId="0" applyNumberFormat="1" applyFont="1" applyFill="1" applyBorder="1" applyAlignment="1">
      <alignment horizontal="center" vertical="center"/>
    </xf>
    <xf numFmtId="184" fontId="12" fillId="3" borderId="133" xfId="0" applyNumberFormat="1" applyFont="1" applyFill="1" applyBorder="1" applyAlignment="1">
      <alignment horizontal="center" vertical="center"/>
    </xf>
    <xf numFmtId="184" fontId="12" fillId="3" borderId="92" xfId="0" applyNumberFormat="1" applyFont="1" applyFill="1" applyBorder="1" applyAlignment="1">
      <alignment horizontal="center" vertical="center"/>
    </xf>
    <xf numFmtId="184" fontId="12" fillId="3" borderId="134" xfId="0" applyNumberFormat="1" applyFont="1" applyFill="1" applyBorder="1" applyAlignment="1">
      <alignment horizontal="center" vertical="center"/>
    </xf>
    <xf numFmtId="184" fontId="12" fillId="3" borderId="93" xfId="0" applyNumberFormat="1" applyFont="1" applyFill="1" applyBorder="1" applyAlignment="1">
      <alignment horizontal="center" vertical="center"/>
    </xf>
    <xf numFmtId="184" fontId="10" fillId="3" borderId="88" xfId="0" applyNumberFormat="1" applyFont="1" applyFill="1" applyBorder="1" applyAlignment="1">
      <alignment horizontal="center" vertical="center"/>
    </xf>
    <xf numFmtId="184" fontId="10" fillId="3" borderId="56" xfId="0" applyNumberFormat="1" applyFont="1" applyFill="1" applyBorder="1" applyAlignment="1">
      <alignment horizontal="center" vertical="center"/>
    </xf>
    <xf numFmtId="184" fontId="10" fillId="3" borderId="80" xfId="0" applyNumberFormat="1" applyFont="1" applyFill="1" applyBorder="1" applyAlignment="1">
      <alignment horizontal="center" vertical="center"/>
    </xf>
    <xf numFmtId="49" fontId="0" fillId="3" borderId="135" xfId="0" applyNumberFormat="1" applyFill="1" applyBorder="1" applyAlignment="1">
      <alignment horizontal="center" vertical="center"/>
    </xf>
    <xf numFmtId="49" fontId="0" fillId="3" borderId="79" xfId="0" applyNumberFormat="1" applyFill="1" applyBorder="1" applyAlignment="1">
      <alignment horizontal="center" vertical="center"/>
    </xf>
    <xf numFmtId="49" fontId="0" fillId="3" borderId="73" xfId="0" applyNumberFormat="1" applyFill="1" applyBorder="1" applyAlignment="1">
      <alignment horizontal="center" vertical="center"/>
    </xf>
    <xf numFmtId="49" fontId="0" fillId="3" borderId="128" xfId="0" applyNumberFormat="1" applyFill="1" applyBorder="1" applyAlignment="1">
      <alignment horizontal="center" vertical="center"/>
    </xf>
    <xf numFmtId="182" fontId="1" fillId="3" borderId="53" xfId="0" applyNumberFormat="1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1" xfId="0" applyFont="1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185" fontId="1" fillId="3" borderId="65" xfId="0" applyNumberFormat="1" applyFont="1" applyFill="1" applyBorder="1" applyAlignment="1">
      <alignment horizontal="center" vertical="center" wrapText="1"/>
    </xf>
    <xf numFmtId="185" fontId="1" fillId="3" borderId="111" xfId="0" applyNumberFormat="1" applyFont="1" applyFill="1" applyBorder="1" applyAlignment="1">
      <alignment horizontal="center" vertical="center" wrapText="1"/>
    </xf>
    <xf numFmtId="49" fontId="0" fillId="3" borderId="82" xfId="0" applyNumberFormat="1" applyFill="1" applyBorder="1" applyAlignment="1">
      <alignment horizontal="center" vertical="center"/>
    </xf>
    <xf numFmtId="49" fontId="0" fillId="3" borderId="136" xfId="0" applyNumberFormat="1" applyFill="1" applyBorder="1" applyAlignment="1">
      <alignment horizontal="center" vertical="center"/>
    </xf>
    <xf numFmtId="49" fontId="0" fillId="3" borderId="137" xfId="0" applyNumberFormat="1" applyFill="1" applyBorder="1" applyAlignment="1">
      <alignment horizontal="center" vertical="center"/>
    </xf>
    <xf numFmtId="49" fontId="0" fillId="3" borderId="132" xfId="0" applyNumberFormat="1" applyFill="1" applyBorder="1" applyAlignment="1">
      <alignment horizontal="center" vertical="center"/>
    </xf>
    <xf numFmtId="184" fontId="12" fillId="3" borderId="65" xfId="0" applyNumberFormat="1" applyFont="1" applyFill="1" applyBorder="1" applyAlignment="1">
      <alignment horizontal="center" vertical="center"/>
    </xf>
    <xf numFmtId="184" fontId="12" fillId="3" borderId="111" xfId="0" applyNumberFormat="1" applyFont="1" applyFill="1" applyBorder="1" applyAlignment="1">
      <alignment horizontal="center" vertical="center"/>
    </xf>
    <xf numFmtId="184" fontId="12" fillId="3" borderId="35" xfId="0" applyNumberFormat="1" applyFont="1" applyFill="1" applyBorder="1" applyAlignment="1">
      <alignment horizontal="center" vertical="center"/>
    </xf>
    <xf numFmtId="184" fontId="10" fillId="3" borderId="8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shrinkToFit="1"/>
    </xf>
    <xf numFmtId="0" fontId="28" fillId="3" borderId="48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 indent="2"/>
    </xf>
    <xf numFmtId="0" fontId="13" fillId="3" borderId="48" xfId="0" applyFont="1" applyFill="1" applyBorder="1" applyAlignment="1">
      <alignment horizontal="left" vertical="center" indent="2"/>
    </xf>
    <xf numFmtId="0" fontId="27" fillId="3" borderId="0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49" fontId="13" fillId="3" borderId="0" xfId="0" applyNumberFormat="1" applyFont="1" applyFill="1" applyBorder="1" applyAlignment="1">
      <alignment horizontal="left" vertical="center" indent="2"/>
    </xf>
    <xf numFmtId="0" fontId="13" fillId="3" borderId="0" xfId="0" applyFont="1" applyFill="1" applyAlignment="1">
      <alignment horizontal="distributed" vertical="center" indent="1"/>
    </xf>
    <xf numFmtId="0" fontId="11" fillId="3" borderId="0" xfId="0" applyFont="1" applyFill="1" applyAlignment="1">
      <alignment horizontal="center" vertical="center" shrinkToFit="1"/>
    </xf>
    <xf numFmtId="0" fontId="34" fillId="3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left" vertical="center" wrapText="1"/>
    </xf>
    <xf numFmtId="0" fontId="33" fillId="8" borderId="42" xfId="0" applyFont="1" applyFill="1" applyBorder="1" applyAlignment="1">
      <alignment horizontal="center" vertical="center"/>
    </xf>
    <xf numFmtId="0" fontId="33" fillId="8" borderId="43" xfId="0" applyFont="1" applyFill="1" applyBorder="1" applyAlignment="1">
      <alignment horizontal="center" vertical="center"/>
    </xf>
    <xf numFmtId="0" fontId="33" fillId="8" borderId="96" xfId="0" applyFont="1" applyFill="1" applyBorder="1" applyAlignment="1">
      <alignment horizontal="center" vertical="center"/>
    </xf>
    <xf numFmtId="178" fontId="37" fillId="3" borderId="0" xfId="0" applyNumberFormat="1" applyFont="1" applyFill="1" applyBorder="1" applyAlignment="1">
      <alignment horizontal="center" wrapText="1"/>
    </xf>
    <xf numFmtId="0" fontId="27" fillId="3" borderId="92" xfId="0" applyFont="1" applyFill="1" applyBorder="1" applyAlignment="1">
      <alignment horizontal="center" vertical="center"/>
    </xf>
    <xf numFmtId="0" fontId="27" fillId="3" borderId="93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94" xfId="0" applyFont="1" applyFill="1" applyBorder="1" applyAlignment="1">
      <alignment horizontal="center" vertical="center"/>
    </xf>
    <xf numFmtId="0" fontId="27" fillId="3" borderId="65" xfId="0" applyFont="1" applyFill="1" applyBorder="1" applyAlignment="1">
      <alignment horizontal="center" vertical="center"/>
    </xf>
    <xf numFmtId="0" fontId="27" fillId="3" borderId="111" xfId="0" applyFont="1" applyFill="1" applyBorder="1" applyAlignment="1">
      <alignment horizontal="center" vertical="center"/>
    </xf>
    <xf numFmtId="49" fontId="20" fillId="3" borderId="61" xfId="0" applyNumberFormat="1" applyFont="1" applyFill="1" applyBorder="1" applyAlignment="1">
      <alignment horizontal="center" vertical="center" shrinkToFit="1"/>
    </xf>
    <xf numFmtId="49" fontId="20" fillId="3" borderId="62" xfId="0" applyNumberFormat="1" applyFont="1" applyFill="1" applyBorder="1" applyAlignment="1">
      <alignment horizontal="center" vertical="center" shrinkToFit="1"/>
    </xf>
    <xf numFmtId="49" fontId="20" fillId="3" borderId="63" xfId="0" applyNumberFormat="1" applyFont="1" applyFill="1" applyBorder="1" applyAlignment="1">
      <alignment horizontal="center" vertical="center" shrinkToFit="1"/>
    </xf>
    <xf numFmtId="49" fontId="20" fillId="3" borderId="64" xfId="0" applyNumberFormat="1" applyFont="1" applyFill="1" applyBorder="1" applyAlignment="1">
      <alignment horizontal="center" vertical="center" shrinkToFit="1"/>
    </xf>
    <xf numFmtId="49" fontId="20" fillId="3" borderId="65" xfId="0" applyNumberFormat="1" applyFont="1" applyFill="1" applyBorder="1" applyAlignment="1">
      <alignment horizontal="center" vertical="center" shrinkToFit="1"/>
    </xf>
    <xf numFmtId="49" fontId="20" fillId="3" borderId="35" xfId="0" applyNumberFormat="1" applyFont="1" applyFill="1" applyBorder="1" applyAlignment="1">
      <alignment horizontal="center" vertical="center" shrinkToFit="1"/>
    </xf>
    <xf numFmtId="0" fontId="27" fillId="3" borderId="63" xfId="0" applyFont="1" applyFill="1" applyBorder="1" applyAlignment="1">
      <alignment horizontal="center" vertical="center" textRotation="255" shrinkToFit="1"/>
    </xf>
    <xf numFmtId="0" fontId="27" fillId="3" borderId="65" xfId="0" applyFont="1" applyFill="1" applyBorder="1" applyAlignment="1">
      <alignment horizontal="center" vertical="center" textRotation="255" shrinkToFit="1"/>
    </xf>
    <xf numFmtId="0" fontId="27" fillId="3" borderId="118" xfId="0" applyNumberFormat="1" applyFont="1" applyFill="1" applyBorder="1" applyAlignment="1">
      <alignment horizontal="center" vertical="center"/>
    </xf>
    <xf numFmtId="0" fontId="27" fillId="3" borderId="119" xfId="0" applyNumberFormat="1" applyFont="1" applyFill="1" applyBorder="1" applyAlignment="1">
      <alignment horizontal="center" vertical="center"/>
    </xf>
    <xf numFmtId="0" fontId="27" fillId="3" borderId="120" xfId="0" applyNumberFormat="1" applyFont="1" applyFill="1" applyBorder="1" applyAlignment="1">
      <alignment horizontal="center" vertical="center"/>
    </xf>
    <xf numFmtId="0" fontId="27" fillId="9" borderId="66" xfId="0" applyFont="1" applyFill="1" applyBorder="1" applyAlignment="1">
      <alignment horizontal="center" vertical="center"/>
    </xf>
    <xf numFmtId="0" fontId="27" fillId="9" borderId="95" xfId="0" applyFont="1" applyFill="1" applyBorder="1" applyAlignment="1">
      <alignment horizontal="center" vertical="center"/>
    </xf>
    <xf numFmtId="0" fontId="27" fillId="9" borderId="61" xfId="0" applyFont="1" applyFill="1" applyBorder="1" applyAlignment="1">
      <alignment horizontal="center" vertical="center" wrapText="1"/>
    </xf>
    <xf numFmtId="0" fontId="27" fillId="9" borderId="45" xfId="0" applyFont="1" applyFill="1" applyBorder="1" applyAlignment="1">
      <alignment horizontal="center" vertical="center" wrapText="1"/>
    </xf>
    <xf numFmtId="0" fontId="27" fillId="9" borderId="73" xfId="0" applyFont="1" applyFill="1" applyBorder="1" applyAlignment="1">
      <alignment horizontal="center" vertical="center" wrapText="1"/>
    </xf>
    <xf numFmtId="0" fontId="27" fillId="9" borderId="79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vertical="center" textRotation="255" wrapText="1"/>
    </xf>
    <xf numFmtId="0" fontId="27" fillId="3" borderId="59" xfId="0" applyFont="1" applyFill="1" applyBorder="1" applyAlignment="1">
      <alignment vertical="center" textRotation="255" wrapText="1"/>
    </xf>
    <xf numFmtId="0" fontId="27" fillId="3" borderId="114" xfId="0" applyFont="1" applyFill="1" applyBorder="1" applyAlignment="1">
      <alignment vertical="center" textRotation="255" wrapText="1"/>
    </xf>
    <xf numFmtId="49" fontId="27" fillId="3" borderId="58" xfId="0" applyNumberFormat="1" applyFont="1" applyFill="1" applyBorder="1" applyAlignment="1">
      <alignment horizontal="center" vertical="center" textRotation="255" shrinkToFit="1"/>
    </xf>
    <xf numFmtId="49" fontId="27" fillId="3" borderId="59" xfId="0" applyNumberFormat="1" applyFont="1" applyFill="1" applyBorder="1" applyAlignment="1">
      <alignment horizontal="center" vertical="center" textRotation="255" shrinkToFit="1"/>
    </xf>
    <xf numFmtId="49" fontId="27" fillId="3" borderId="60" xfId="0" applyNumberFormat="1" applyFont="1" applyFill="1" applyBorder="1" applyAlignment="1">
      <alignment horizontal="center" vertical="center" textRotation="255" shrinkToFit="1"/>
    </xf>
    <xf numFmtId="184" fontId="11" fillId="3" borderId="88" xfId="0" applyNumberFormat="1" applyFont="1" applyFill="1" applyBorder="1" applyAlignment="1">
      <alignment horizontal="center" vertical="center"/>
    </xf>
    <xf numFmtId="184" fontId="11" fillId="3" borderId="56" xfId="0" applyNumberFormat="1" applyFont="1" applyFill="1" applyBorder="1" applyAlignment="1">
      <alignment horizontal="center" vertical="center"/>
    </xf>
    <xf numFmtId="184" fontId="11" fillId="3" borderId="80" xfId="0" applyNumberFormat="1" applyFont="1" applyFill="1" applyBorder="1" applyAlignment="1">
      <alignment horizontal="center" vertical="center"/>
    </xf>
    <xf numFmtId="49" fontId="27" fillId="3" borderId="129" xfId="0" applyNumberFormat="1" applyFont="1" applyFill="1" applyBorder="1" applyAlignment="1">
      <alignment horizontal="center" vertical="center"/>
    </xf>
    <xf numFmtId="185" fontId="27" fillId="3" borderId="92" xfId="0" applyNumberFormat="1" applyFont="1" applyFill="1" applyBorder="1" applyAlignment="1">
      <alignment horizontal="center" vertical="center" wrapText="1"/>
    </xf>
    <xf numFmtId="185" fontId="27" fillId="3" borderId="93" xfId="0" applyNumberFormat="1" applyFont="1" applyFill="1" applyBorder="1" applyAlignment="1">
      <alignment horizontal="center" vertical="center" wrapText="1"/>
    </xf>
    <xf numFmtId="185" fontId="27" fillId="3" borderId="63" xfId="0" applyNumberFormat="1" applyFont="1" applyFill="1" applyBorder="1" applyAlignment="1">
      <alignment horizontal="center" vertical="center" wrapText="1"/>
    </xf>
    <xf numFmtId="185" fontId="27" fillId="3" borderId="94" xfId="0" applyNumberFormat="1" applyFont="1" applyFill="1" applyBorder="1" applyAlignment="1">
      <alignment horizontal="center" vertical="center" wrapText="1"/>
    </xf>
    <xf numFmtId="185" fontId="27" fillId="3" borderId="73" xfId="0" applyNumberFormat="1" applyFont="1" applyFill="1" applyBorder="1" applyAlignment="1">
      <alignment horizontal="center" vertical="center" wrapText="1"/>
    </xf>
    <xf numFmtId="185" fontId="27" fillId="3" borderId="79" xfId="0" applyNumberFormat="1" applyFont="1" applyFill="1" applyBorder="1" applyAlignment="1">
      <alignment horizontal="center" vertical="center" wrapText="1"/>
    </xf>
    <xf numFmtId="0" fontId="27" fillId="9" borderId="80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49" fontId="27" fillId="9" borderId="73" xfId="0" applyNumberFormat="1" applyFont="1" applyFill="1" applyBorder="1" applyAlignment="1">
      <alignment horizontal="center"/>
    </xf>
    <xf numFmtId="49" fontId="27" fillId="9" borderId="48" xfId="0" applyNumberFormat="1" applyFont="1" applyFill="1" applyBorder="1" applyAlignment="1">
      <alignment horizontal="center"/>
    </xf>
    <xf numFmtId="49" fontId="27" fillId="9" borderId="79" xfId="0" applyNumberFormat="1" applyFont="1" applyFill="1" applyBorder="1" applyAlignment="1">
      <alignment horizontal="center"/>
    </xf>
    <xf numFmtId="49" fontId="27" fillId="9" borderId="42" xfId="0" applyNumberFormat="1" applyFont="1" applyFill="1" applyBorder="1" applyAlignment="1">
      <alignment horizontal="center" vertical="center" wrapText="1"/>
    </xf>
    <xf numFmtId="49" fontId="27" fillId="9" borderId="43" xfId="0" applyNumberFormat="1" applyFont="1" applyFill="1" applyBorder="1" applyAlignment="1">
      <alignment horizontal="center" vertical="center" wrapText="1"/>
    </xf>
    <xf numFmtId="49" fontId="27" fillId="9" borderId="96" xfId="0" applyNumberFormat="1" applyFont="1" applyFill="1" applyBorder="1" applyAlignment="1">
      <alignment horizontal="center" vertical="center" wrapText="1"/>
    </xf>
    <xf numFmtId="49" fontId="27" fillId="3" borderId="42" xfId="0" applyNumberFormat="1" applyFont="1" applyFill="1" applyBorder="1" applyAlignment="1">
      <alignment horizontal="center" vertical="center"/>
    </xf>
    <xf numFmtId="0" fontId="27" fillId="3" borderId="88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8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86" xfId="0" applyFont="1" applyFill="1" applyBorder="1" applyAlignment="1">
      <alignment horizontal="center" vertical="center"/>
    </xf>
    <xf numFmtId="0" fontId="27" fillId="3" borderId="134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27" fillId="3" borderId="133" xfId="0" applyFont="1" applyFill="1" applyBorder="1" applyAlignment="1">
      <alignment horizontal="center" vertical="center"/>
    </xf>
    <xf numFmtId="0" fontId="35" fillId="3" borderId="76" xfId="0" applyFont="1" applyFill="1" applyBorder="1" applyAlignment="1">
      <alignment horizontal="center" vertical="center" textRotation="255"/>
    </xf>
    <xf numFmtId="0" fontId="27" fillId="3" borderId="77" xfId="0" applyFont="1" applyFill="1" applyBorder="1" applyAlignment="1">
      <alignment horizontal="center" vertical="center" textRotation="255"/>
    </xf>
    <xf numFmtId="0" fontId="27" fillId="3" borderId="78" xfId="0" applyFont="1" applyFill="1" applyBorder="1" applyAlignment="1">
      <alignment horizontal="center" vertical="center" textRotation="255"/>
    </xf>
    <xf numFmtId="0" fontId="35" fillId="3" borderId="36" xfId="0" applyFont="1" applyFill="1" applyBorder="1" applyAlignment="1">
      <alignment horizontal="center" vertical="center"/>
    </xf>
    <xf numFmtId="185" fontId="27" fillId="5" borderId="0" xfId="0" applyNumberFormat="1" applyFont="1" applyFill="1" applyBorder="1" applyAlignment="1">
      <alignment horizontal="center" vertical="center" wrapText="1"/>
    </xf>
    <xf numFmtId="182" fontId="27" fillId="3" borderId="1" xfId="0" applyNumberFormat="1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 textRotation="255" shrinkToFit="1"/>
    </xf>
    <xf numFmtId="0" fontId="27" fillId="3" borderId="60" xfId="0" applyFont="1" applyFill="1" applyBorder="1" applyAlignment="1">
      <alignment horizontal="center" vertical="center" textRotation="255" shrinkToFit="1"/>
    </xf>
    <xf numFmtId="0" fontId="27" fillId="9" borderId="84" xfId="0" applyFont="1" applyFill="1" applyBorder="1" applyAlignment="1">
      <alignment horizontal="center" vertical="center"/>
    </xf>
    <xf numFmtId="0" fontId="27" fillId="9" borderId="45" xfId="0" applyFont="1" applyFill="1" applyBorder="1" applyAlignment="1">
      <alignment horizontal="center" vertical="center"/>
    </xf>
    <xf numFmtId="0" fontId="27" fillId="9" borderId="85" xfId="0" applyFont="1" applyFill="1" applyBorder="1" applyAlignment="1">
      <alignment horizontal="center" vertical="center"/>
    </xf>
    <xf numFmtId="0" fontId="27" fillId="9" borderId="79" xfId="0" applyFont="1" applyFill="1" applyBorder="1" applyAlignment="1">
      <alignment horizontal="center" vertical="center"/>
    </xf>
    <xf numFmtId="0" fontId="27" fillId="9" borderId="55" xfId="0" applyFont="1" applyFill="1" applyBorder="1" applyAlignment="1">
      <alignment horizontal="center" vertical="center" textRotation="255"/>
    </xf>
    <xf numFmtId="0" fontId="27" fillId="9" borderId="80" xfId="0" applyFont="1" applyFill="1" applyBorder="1" applyAlignment="1">
      <alignment horizontal="center" vertical="center" textRotation="255"/>
    </xf>
    <xf numFmtId="0" fontId="27" fillId="9" borderId="61" xfId="0" applyFont="1" applyFill="1" applyBorder="1" applyAlignment="1">
      <alignment horizontal="center" vertical="center"/>
    </xf>
    <xf numFmtId="0" fontId="27" fillId="9" borderId="54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89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1" xfId="0" applyFont="1" applyFill="1" applyBorder="1" applyAlignment="1">
      <alignment horizontal="center" vertical="center"/>
    </xf>
    <xf numFmtId="0" fontId="0" fillId="3" borderId="138" xfId="0" applyFill="1" applyBorder="1" applyAlignment="1">
      <alignment horizontal="center" vertical="center" textRotation="255"/>
    </xf>
    <xf numFmtId="0" fontId="27" fillId="3" borderId="59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textRotation="255"/>
    </xf>
    <xf numFmtId="0" fontId="0" fillId="9" borderId="55" xfId="0" applyFont="1" applyFill="1" applyBorder="1" applyAlignment="1">
      <alignment horizontal="center" vertical="center" shrinkToFit="1"/>
    </xf>
    <xf numFmtId="0" fontId="27" fillId="9" borderId="80" xfId="0" applyFont="1" applyFill="1" applyBorder="1" applyAlignment="1">
      <alignment horizontal="center" vertical="center" shrinkToFit="1"/>
    </xf>
    <xf numFmtId="0" fontId="27" fillId="0" borderId="88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0" fontId="27" fillId="3" borderId="79" xfId="0" applyFont="1" applyFill="1" applyBorder="1" applyAlignment="1">
      <alignment horizontal="center" vertical="center"/>
    </xf>
    <xf numFmtId="49" fontId="27" fillId="3" borderId="130" xfId="0" applyNumberFormat="1" applyFont="1" applyFill="1" applyBorder="1" applyAlignment="1">
      <alignment horizontal="center" vertical="center"/>
    </xf>
    <xf numFmtId="49" fontId="27" fillId="3" borderId="96" xfId="0" applyNumberFormat="1" applyFont="1" applyFill="1" applyBorder="1" applyAlignment="1">
      <alignment horizontal="center" vertical="center"/>
    </xf>
    <xf numFmtId="185" fontId="0" fillId="3" borderId="92" xfId="0" applyNumberFormat="1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81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182" fontId="27" fillId="3" borderId="53" xfId="0" applyNumberFormat="1" applyFont="1" applyFill="1" applyBorder="1" applyAlignment="1">
      <alignment horizontal="center" vertical="center"/>
    </xf>
    <xf numFmtId="185" fontId="27" fillId="3" borderId="65" xfId="0" applyNumberFormat="1" applyFont="1" applyFill="1" applyBorder="1" applyAlignment="1">
      <alignment horizontal="center" vertical="center" wrapText="1"/>
    </xf>
    <xf numFmtId="185" fontId="27" fillId="3" borderId="111" xfId="0" applyNumberFormat="1" applyFont="1" applyFill="1" applyBorder="1" applyAlignment="1">
      <alignment horizontal="center" vertical="center" wrapText="1"/>
    </xf>
    <xf numFmtId="49" fontId="27" fillId="3" borderId="82" xfId="0" applyNumberFormat="1" applyFont="1" applyFill="1" applyBorder="1" applyAlignment="1">
      <alignment horizontal="center" vertical="center"/>
    </xf>
    <xf numFmtId="49" fontId="27" fillId="3" borderId="136" xfId="0" applyNumberFormat="1" applyFont="1" applyFill="1" applyBorder="1" applyAlignment="1">
      <alignment horizontal="center" vertical="center"/>
    </xf>
    <xf numFmtId="49" fontId="27" fillId="3" borderId="137" xfId="0" applyNumberFormat="1" applyFont="1" applyFill="1" applyBorder="1" applyAlignment="1">
      <alignment horizontal="center" vertical="center"/>
    </xf>
    <xf numFmtId="49" fontId="27" fillId="3" borderId="132" xfId="0" applyNumberFormat="1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178" fontId="0" fillId="3" borderId="101" xfId="0" applyNumberFormat="1" applyFont="1" applyFill="1" applyBorder="1" applyAlignment="1">
      <alignment horizontal="left"/>
    </xf>
    <xf numFmtId="178" fontId="27" fillId="3" borderId="102" xfId="0" applyNumberFormat="1" applyFont="1" applyFill="1" applyBorder="1" applyAlignment="1">
      <alignment horizontal="left"/>
    </xf>
    <xf numFmtId="178" fontId="27" fillId="3" borderId="103" xfId="0" applyNumberFormat="1" applyFont="1" applyFill="1" applyBorder="1" applyAlignment="1">
      <alignment horizontal="left"/>
    </xf>
    <xf numFmtId="179" fontId="0" fillId="3" borderId="115" xfId="0" applyNumberFormat="1" applyFont="1" applyFill="1" applyBorder="1" applyAlignment="1">
      <alignment horizontal="center" vertical="center"/>
    </xf>
    <xf numFmtId="179" fontId="27" fillId="3" borderId="116" xfId="0" applyNumberFormat="1" applyFont="1" applyFill="1" applyBorder="1" applyAlignment="1">
      <alignment horizontal="center" vertical="center"/>
    </xf>
    <xf numFmtId="179" fontId="27" fillId="3" borderId="117" xfId="0" applyNumberFormat="1" applyFont="1" applyFill="1" applyBorder="1" applyAlignment="1">
      <alignment horizontal="center" vertical="center"/>
    </xf>
    <xf numFmtId="49" fontId="27" fillId="3" borderId="63" xfId="0" applyNumberFormat="1" applyFont="1" applyFill="1" applyBorder="1" applyAlignment="1">
      <alignment horizontal="center" vertical="center" shrinkToFit="1"/>
    </xf>
    <xf numFmtId="49" fontId="27" fillId="3" borderId="0" xfId="0" applyNumberFormat="1" applyFont="1" applyFill="1" applyBorder="1" applyAlignment="1">
      <alignment horizontal="center" vertical="center" shrinkToFit="1"/>
    </xf>
    <xf numFmtId="49" fontId="27" fillId="3" borderId="64" xfId="0" applyNumberFormat="1" applyFont="1" applyFill="1" applyBorder="1" applyAlignment="1">
      <alignment horizontal="center" vertical="center" shrinkToFit="1"/>
    </xf>
    <xf numFmtId="179" fontId="27" fillId="3" borderId="73" xfId="0" applyNumberFormat="1" applyFont="1" applyFill="1" applyBorder="1" applyAlignment="1">
      <alignment horizontal="left" vertical="center"/>
    </xf>
    <xf numFmtId="179" fontId="27" fillId="3" borderId="48" xfId="0" applyNumberFormat="1" applyFont="1" applyFill="1" applyBorder="1" applyAlignment="1">
      <alignment horizontal="left" vertical="center"/>
    </xf>
    <xf numFmtId="179" fontId="27" fillId="3" borderId="133" xfId="0" applyNumberFormat="1" applyFont="1" applyFill="1" applyBorder="1" applyAlignment="1">
      <alignment horizontal="left" vertical="center"/>
    </xf>
    <xf numFmtId="180" fontId="0" fillId="3" borderId="82" xfId="0" applyNumberFormat="1" applyFont="1" applyFill="1" applyBorder="1" applyAlignment="1">
      <alignment horizontal="left" vertical="center"/>
    </xf>
    <xf numFmtId="180" fontId="27" fillId="3" borderId="83" xfId="0" applyNumberFormat="1" applyFont="1" applyFill="1" applyBorder="1" applyAlignment="1">
      <alignment horizontal="left" vertical="center"/>
    </xf>
    <xf numFmtId="180" fontId="27" fillId="3" borderId="139" xfId="0" applyNumberFormat="1" applyFont="1" applyFill="1" applyBorder="1" applyAlignment="1">
      <alignment horizontal="left" vertical="center"/>
    </xf>
    <xf numFmtId="184" fontId="11" fillId="3" borderId="81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center" vertical="center" shrinkToFit="1"/>
    </xf>
    <xf numFmtId="0" fontId="0" fillId="3" borderId="140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3" borderId="141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132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139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1" fillId="3" borderId="142" xfId="0" applyFont="1" applyFill="1" applyBorder="1" applyAlignment="1">
      <alignment horizontal="left" vertical="center" wrapText="1"/>
    </xf>
    <xf numFmtId="0" fontId="1" fillId="3" borderId="143" xfId="0" applyFont="1" applyFill="1" applyBorder="1" applyAlignment="1">
      <alignment horizontal="left" vertical="center" wrapText="1"/>
    </xf>
    <xf numFmtId="0" fontId="1" fillId="3" borderId="144" xfId="0" applyFont="1" applyFill="1" applyBorder="1" applyAlignment="1">
      <alignment horizontal="left" vertical="center" wrapText="1"/>
    </xf>
    <xf numFmtId="0" fontId="0" fillId="3" borderId="145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 textRotation="255"/>
    </xf>
    <xf numFmtId="0" fontId="0" fillId="3" borderId="146" xfId="0" applyFill="1" applyBorder="1" applyAlignment="1">
      <alignment horizontal="center" vertical="center" textRotation="255"/>
    </xf>
    <xf numFmtId="0" fontId="0" fillId="3" borderId="147" xfId="0" applyFill="1" applyBorder="1" applyAlignment="1">
      <alignment horizontal="center" vertical="center"/>
    </xf>
    <xf numFmtId="0" fontId="0" fillId="3" borderId="148" xfId="0" applyFill="1" applyBorder="1" applyAlignment="1">
      <alignment horizontal="center" vertical="center"/>
    </xf>
    <xf numFmtId="0" fontId="0" fillId="3" borderId="149" xfId="0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textRotation="255"/>
    </xf>
    <xf numFmtId="0" fontId="0" fillId="3" borderId="42" xfId="0" applyFill="1" applyBorder="1" applyAlignment="1">
      <alignment horizontal="distributed" vertical="center" indent="1"/>
    </xf>
    <xf numFmtId="0" fontId="0" fillId="3" borderId="96" xfId="0" applyFill="1" applyBorder="1" applyAlignment="1">
      <alignment horizontal="distributed" vertical="center" indent="1"/>
    </xf>
    <xf numFmtId="0" fontId="0" fillId="3" borderId="1" xfId="0" applyNumberFormat="1" applyFill="1" applyBorder="1" applyAlignment="1">
      <alignment horizontal="distributed" vertical="center" indent="3"/>
    </xf>
    <xf numFmtId="49" fontId="0" fillId="3" borderId="42" xfId="0" applyNumberFormat="1" applyFill="1" applyBorder="1" applyAlignment="1">
      <alignment horizontal="distributed" vertical="center" indent="3"/>
    </xf>
    <xf numFmtId="0" fontId="0" fillId="3" borderId="43" xfId="0" applyNumberFormat="1" applyFill="1" applyBorder="1" applyAlignment="1">
      <alignment horizontal="distributed" vertical="center" indent="3"/>
    </xf>
    <xf numFmtId="0" fontId="0" fillId="3" borderId="96" xfId="0" applyNumberFormat="1" applyFill="1" applyBorder="1" applyAlignment="1">
      <alignment horizontal="distributed" vertical="center" indent="3"/>
    </xf>
    <xf numFmtId="0" fontId="0" fillId="3" borderId="42" xfId="0" applyFill="1" applyBorder="1" applyAlignment="1">
      <alignment horizontal="distributed" vertical="center" indent="3"/>
    </xf>
    <xf numFmtId="0" fontId="0" fillId="3" borderId="43" xfId="0" applyFill="1" applyBorder="1" applyAlignment="1">
      <alignment horizontal="distributed" vertical="center" indent="3"/>
    </xf>
    <xf numFmtId="0" fontId="0" fillId="3" borderId="96" xfId="0" applyFill="1" applyBorder="1" applyAlignment="1">
      <alignment horizontal="distributed" vertical="center" indent="3"/>
    </xf>
    <xf numFmtId="49" fontId="0" fillId="3" borderId="1" xfId="0" applyNumberFormat="1" applyFill="1" applyBorder="1" applyAlignment="1">
      <alignment horizontal="distributed" vertical="center" indent="3"/>
    </xf>
    <xf numFmtId="0" fontId="0" fillId="3" borderId="1" xfId="0" applyFill="1" applyBorder="1" applyAlignment="1">
      <alignment horizontal="distributed" vertical="center" indent="3"/>
    </xf>
    <xf numFmtId="0" fontId="0" fillId="3" borderId="42" xfId="0" applyFill="1" applyBorder="1" applyAlignment="1">
      <alignment horizontal="distributed" vertical="center" shrinkToFit="1"/>
    </xf>
    <xf numFmtId="0" fontId="0" fillId="3" borderId="96" xfId="0" applyFill="1" applyBorder="1" applyAlignment="1">
      <alignment horizontal="distributed" vertical="center" shrinkToFit="1"/>
    </xf>
    <xf numFmtId="0" fontId="0" fillId="3" borderId="42" xfId="0" applyFill="1" applyBorder="1" applyAlignment="1">
      <alignment horizontal="distributed" vertical="center"/>
    </xf>
    <xf numFmtId="0" fontId="0" fillId="3" borderId="96" xfId="0" applyFill="1" applyBorder="1" applyAlignment="1">
      <alignment horizontal="distributed" vertical="center"/>
    </xf>
    <xf numFmtId="0" fontId="20" fillId="3" borderId="141" xfId="0" applyFont="1" applyFill="1" applyBorder="1" applyAlignment="1">
      <alignment horizontal="center" vertical="center"/>
    </xf>
    <xf numFmtId="0" fontId="20" fillId="3" borderId="132" xfId="0" applyFont="1" applyFill="1" applyBorder="1" applyAlignment="1">
      <alignment horizontal="center" vertical="center"/>
    </xf>
    <xf numFmtId="0" fontId="20" fillId="3" borderId="161" xfId="0" applyFont="1" applyFill="1" applyBorder="1" applyAlignment="1">
      <alignment horizontal="distributed" vertical="center" indent="2"/>
    </xf>
    <xf numFmtId="0" fontId="20" fillId="3" borderId="162" xfId="0" applyFont="1" applyFill="1" applyBorder="1" applyAlignment="1">
      <alignment horizontal="distributed" vertical="center" indent="2"/>
    </xf>
    <xf numFmtId="0" fontId="20" fillId="3" borderId="163" xfId="0" applyFont="1" applyFill="1" applyBorder="1" applyAlignment="1">
      <alignment horizontal="distributed" vertical="center" indent="2"/>
    </xf>
    <xf numFmtId="182" fontId="20" fillId="3" borderId="161" xfId="0" applyNumberFormat="1" applyFont="1" applyFill="1" applyBorder="1" applyAlignment="1">
      <alignment horizontal="center" vertical="center"/>
    </xf>
    <xf numFmtId="182" fontId="20" fillId="3" borderId="164" xfId="0" applyNumberFormat="1" applyFont="1" applyFill="1" applyBorder="1" applyAlignment="1">
      <alignment horizontal="center" vertical="center"/>
    </xf>
    <xf numFmtId="0" fontId="20" fillId="3" borderId="160" xfId="0" applyFont="1" applyFill="1" applyBorder="1" applyAlignment="1">
      <alignment horizontal="center" vertical="center"/>
    </xf>
    <xf numFmtId="0" fontId="20" fillId="3" borderId="159" xfId="0" applyFont="1" applyFill="1" applyBorder="1" applyAlignment="1">
      <alignment horizontal="center" vertical="center"/>
    </xf>
    <xf numFmtId="0" fontId="20" fillId="3" borderId="150" xfId="0" applyFont="1" applyFill="1" applyBorder="1" applyAlignment="1">
      <alignment horizontal="distributed" vertical="center" indent="2"/>
    </xf>
    <xf numFmtId="0" fontId="20" fillId="3" borderId="151" xfId="0" applyFont="1" applyFill="1" applyBorder="1" applyAlignment="1">
      <alignment horizontal="distributed" vertical="center" indent="2"/>
    </xf>
    <xf numFmtId="0" fontId="20" fillId="3" borderId="152" xfId="0" applyFont="1" applyFill="1" applyBorder="1" applyAlignment="1">
      <alignment horizontal="distributed" vertical="center" indent="2"/>
    </xf>
    <xf numFmtId="182" fontId="20" fillId="3" borderId="150" xfId="0" applyNumberFormat="1" applyFont="1" applyFill="1" applyBorder="1" applyAlignment="1">
      <alignment horizontal="center" vertical="center"/>
    </xf>
    <xf numFmtId="182" fontId="20" fillId="3" borderId="153" xfId="0" applyNumberFormat="1" applyFont="1" applyFill="1" applyBorder="1" applyAlignment="1">
      <alignment horizontal="center" vertical="center"/>
    </xf>
    <xf numFmtId="0" fontId="20" fillId="3" borderId="157" xfId="0" applyFont="1" applyFill="1" applyBorder="1" applyAlignment="1">
      <alignment horizontal="distributed" vertical="center" indent="2"/>
    </xf>
    <xf numFmtId="0" fontId="20" fillId="3" borderId="158" xfId="0" applyFont="1" applyFill="1" applyBorder="1" applyAlignment="1">
      <alignment horizontal="distributed" vertical="center" indent="2"/>
    </xf>
    <xf numFmtId="0" fontId="20" fillId="3" borderId="159" xfId="0" applyFont="1" applyFill="1" applyBorder="1" applyAlignment="1">
      <alignment horizontal="distributed" vertical="center" indent="2"/>
    </xf>
    <xf numFmtId="0" fontId="20" fillId="3" borderId="154" xfId="0" applyFont="1" applyFill="1" applyBorder="1" applyAlignment="1">
      <alignment horizontal="center" vertical="center"/>
    </xf>
    <xf numFmtId="0" fontId="20" fillId="3" borderId="131" xfId="0" applyFont="1" applyFill="1" applyBorder="1" applyAlignment="1">
      <alignment horizontal="center" vertical="center"/>
    </xf>
    <xf numFmtId="0" fontId="28" fillId="3" borderId="99" xfId="0" applyFont="1" applyFill="1" applyBorder="1" applyAlignment="1">
      <alignment horizontal="distributed" vertical="distributed" indent="5"/>
    </xf>
    <xf numFmtId="0" fontId="28" fillId="3" borderId="100" xfId="0" applyFont="1" applyFill="1" applyBorder="1" applyAlignment="1">
      <alignment horizontal="distributed" vertical="distributed" indent="5"/>
    </xf>
    <xf numFmtId="0" fontId="28" fillId="3" borderId="156" xfId="0" applyFont="1" applyFill="1" applyBorder="1" applyAlignment="1">
      <alignment horizontal="distributed" vertical="distributed" indent="5"/>
    </xf>
    <xf numFmtId="0" fontId="20" fillId="3" borderId="140" xfId="0" applyFont="1" applyFill="1" applyBorder="1" applyAlignment="1">
      <alignment horizontal="center" vertical="center"/>
    </xf>
    <xf numFmtId="0" fontId="20" fillId="3" borderId="96" xfId="0" applyFont="1" applyFill="1" applyBorder="1" applyAlignment="1">
      <alignment horizontal="center" vertical="center"/>
    </xf>
    <xf numFmtId="49" fontId="28" fillId="3" borderId="73" xfId="0" applyNumberFormat="1" applyFont="1" applyFill="1" applyBorder="1" applyAlignment="1">
      <alignment horizontal="distributed" vertical="distributed" indent="5"/>
    </xf>
    <xf numFmtId="0" fontId="28" fillId="3" borderId="48" xfId="0" applyFont="1" applyFill="1" applyBorder="1" applyAlignment="1">
      <alignment horizontal="distributed" vertical="distributed" indent="5"/>
    </xf>
    <xf numFmtId="0" fontId="28" fillId="3" borderId="133" xfId="0" applyFont="1" applyFill="1" applyBorder="1" applyAlignment="1">
      <alignment horizontal="distributed" vertical="distributed" indent="5"/>
    </xf>
    <xf numFmtId="0" fontId="20" fillId="3" borderId="155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107" xfId="0" applyFont="1" applyFill="1" applyBorder="1" applyAlignment="1">
      <alignment horizontal="center" vertical="center"/>
    </xf>
    <xf numFmtId="0" fontId="20" fillId="3" borderId="82" xfId="0" applyFont="1" applyFill="1" applyBorder="1" applyAlignment="1">
      <alignment horizontal="distributed" vertical="center" indent="5"/>
    </xf>
    <xf numFmtId="0" fontId="20" fillId="3" borderId="83" xfId="0" applyFont="1" applyFill="1" applyBorder="1" applyAlignment="1">
      <alignment horizontal="distributed" vertical="center" indent="5"/>
    </xf>
    <xf numFmtId="0" fontId="20" fillId="3" borderId="139" xfId="0" applyFont="1" applyFill="1" applyBorder="1" applyAlignment="1">
      <alignment horizontal="distributed" vertical="center" indent="5"/>
    </xf>
    <xf numFmtId="0" fontId="13" fillId="3" borderId="0" xfId="0" applyFont="1" applyFill="1" applyBorder="1" applyAlignment="1">
      <alignment horizontal="center" vertical="center"/>
    </xf>
    <xf numFmtId="0" fontId="12" fillId="3" borderId="154" xfId="0" applyFont="1" applyFill="1" applyBorder="1" applyAlignment="1">
      <alignment horizontal="center" vertical="center"/>
    </xf>
    <xf numFmtId="0" fontId="12" fillId="3" borderId="131" xfId="0" applyFont="1" applyFill="1" applyBorder="1" applyAlignment="1">
      <alignment horizontal="center" vertical="center"/>
    </xf>
    <xf numFmtId="0" fontId="12" fillId="3" borderId="99" xfId="0" applyFont="1" applyFill="1" applyBorder="1" applyAlignment="1">
      <alignment horizontal="center" vertical="center"/>
    </xf>
    <xf numFmtId="0" fontId="12" fillId="3" borderId="100" xfId="0" applyFont="1" applyFill="1" applyBorder="1" applyAlignment="1">
      <alignment horizontal="center" vertical="center"/>
    </xf>
    <xf numFmtId="0" fontId="12" fillId="3" borderId="156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 wrapText="1"/>
    </xf>
    <xf numFmtId="49" fontId="0" fillId="3" borderId="46" xfId="0" applyNumberFormat="1" applyFill="1" applyBorder="1" applyAlignment="1">
      <alignment horizontal="right"/>
    </xf>
    <xf numFmtId="0" fontId="0" fillId="3" borderId="46" xfId="0" applyFill="1" applyBorder="1" applyAlignment="1">
      <alignment horizontal="center"/>
    </xf>
    <xf numFmtId="0" fontId="26" fillId="10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7</xdr:row>
      <xdr:rowOff>9525</xdr:rowOff>
    </xdr:from>
    <xdr:to>
      <xdr:col>18</xdr:col>
      <xdr:colOff>333375</xdr:colOff>
      <xdr:row>9</xdr:row>
      <xdr:rowOff>123825</xdr:rowOff>
    </xdr:to>
    <xdr:sp macro="" textlink="">
      <xdr:nvSpPr>
        <xdr:cNvPr id="3088" name="AutoShape 16"/>
        <xdr:cNvSpPr>
          <a:spLocks/>
        </xdr:cNvSpPr>
      </xdr:nvSpPr>
      <xdr:spPr bwMode="auto">
        <a:xfrm>
          <a:off x="9182100" y="1647825"/>
          <a:ext cx="1304925" cy="609600"/>
        </a:xfrm>
        <a:prstGeom prst="borderCallout1">
          <a:avLst>
            <a:gd name="adj1" fmla="val 18750"/>
            <a:gd name="adj2" fmla="val -8333"/>
            <a:gd name="adj3" fmla="val 20315"/>
            <a:gd name="adj4" fmla="val -4885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出雲市今市町５２５２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628650</xdr:colOff>
      <xdr:row>10</xdr:row>
      <xdr:rowOff>66675</xdr:rowOff>
    </xdr:from>
    <xdr:to>
      <xdr:col>19</xdr:col>
      <xdr:colOff>371475</xdr:colOff>
      <xdr:row>12</xdr:row>
      <xdr:rowOff>38100</xdr:rowOff>
    </xdr:to>
    <xdr:sp macro="" textlink="">
      <xdr:nvSpPr>
        <xdr:cNvPr id="3089" name="AutoShape 17"/>
        <xdr:cNvSpPr>
          <a:spLocks/>
        </xdr:cNvSpPr>
      </xdr:nvSpPr>
      <xdr:spPr bwMode="auto">
        <a:xfrm>
          <a:off x="9705975" y="2447925"/>
          <a:ext cx="1504950" cy="466725"/>
        </a:xfrm>
        <a:prstGeom prst="borderCallout1">
          <a:avLst>
            <a:gd name="adj1" fmla="val 24491"/>
            <a:gd name="adj2" fmla="val -4102"/>
            <a:gd name="adj3" fmla="val 16329"/>
            <a:gd name="adj4" fmla="val -163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０８５４３２１０９８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091" name="AutoShape 19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093" name="AutoShape 21"/>
        <xdr:cNvSpPr>
          <a:spLocks/>
        </xdr:cNvSpPr>
      </xdr:nvSpPr>
      <xdr:spPr bwMode="auto">
        <a:xfrm>
          <a:off x="257175" y="4333875"/>
          <a:ext cx="914400" cy="428625"/>
        </a:xfrm>
        <a:prstGeom prst="borderCallout1">
          <a:avLst>
            <a:gd name="adj1" fmla="val 26667"/>
            <a:gd name="adj2" fmla="val 108333"/>
            <a:gd name="adj3" fmla="val 6667"/>
            <a:gd name="adj4" fmla="val 2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7</xdr:col>
      <xdr:colOff>257175</xdr:colOff>
      <xdr:row>25</xdr:row>
      <xdr:rowOff>47625</xdr:rowOff>
    </xdr:from>
    <xdr:to>
      <xdr:col>9</xdr:col>
      <xdr:colOff>38100</xdr:colOff>
      <xdr:row>26</xdr:row>
      <xdr:rowOff>123825</xdr:rowOff>
    </xdr:to>
    <xdr:sp macro="" textlink="">
      <xdr:nvSpPr>
        <xdr:cNvPr id="3094" name="AutoShape 22"/>
        <xdr:cNvSpPr>
          <a:spLocks/>
        </xdr:cNvSpPr>
      </xdr:nvSpPr>
      <xdr:spPr bwMode="auto">
        <a:xfrm>
          <a:off x="3038475" y="6400800"/>
          <a:ext cx="914400" cy="323850"/>
        </a:xfrm>
        <a:prstGeom prst="borderCallout1">
          <a:avLst>
            <a:gd name="adj1" fmla="val 35296"/>
            <a:gd name="adj2" fmla="val 108333"/>
            <a:gd name="adj3" fmla="val -602940"/>
            <a:gd name="adj4" fmla="val 1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0</xdr:colOff>
      <xdr:row>0</xdr:row>
      <xdr:rowOff>180975</xdr:rowOff>
    </xdr:from>
    <xdr:to>
      <xdr:col>17</xdr:col>
      <xdr:colOff>828675</xdr:colOff>
      <xdr:row>4</xdr:row>
      <xdr:rowOff>0</xdr:rowOff>
    </xdr:to>
    <xdr:sp macro="" textlink="">
      <xdr:nvSpPr>
        <xdr:cNvPr id="3107" name="AutoShape 35"/>
        <xdr:cNvSpPr>
          <a:spLocks/>
        </xdr:cNvSpPr>
      </xdr:nvSpPr>
      <xdr:spPr bwMode="auto">
        <a:xfrm>
          <a:off x="9077325" y="180975"/>
          <a:ext cx="828675" cy="657225"/>
        </a:xfrm>
        <a:prstGeom prst="borderCallout1">
          <a:avLst>
            <a:gd name="adj1" fmla="val 17394"/>
            <a:gd name="adj2" fmla="val -9194"/>
            <a:gd name="adj3" fmla="val 172463"/>
            <a:gd name="adj4" fmla="val -33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個人参加の場合に○をする。</a:t>
          </a:r>
        </a:p>
      </xdr:txBody>
    </xdr:sp>
    <xdr:clientData/>
  </xdr:twoCellAnchor>
  <xdr:twoCellAnchor>
    <xdr:from>
      <xdr:col>18</xdr:col>
      <xdr:colOff>257175</xdr:colOff>
      <xdr:row>1</xdr:row>
      <xdr:rowOff>66675</xdr:rowOff>
    </xdr:from>
    <xdr:to>
      <xdr:col>19</xdr:col>
      <xdr:colOff>485775</xdr:colOff>
      <xdr:row>4</xdr:row>
      <xdr:rowOff>161925</xdr:rowOff>
    </xdr:to>
    <xdr:sp macro="" textlink="">
      <xdr:nvSpPr>
        <xdr:cNvPr id="3108" name="AutoShape 36"/>
        <xdr:cNvSpPr>
          <a:spLocks/>
        </xdr:cNvSpPr>
      </xdr:nvSpPr>
      <xdr:spPr bwMode="auto">
        <a:xfrm>
          <a:off x="10410825" y="390525"/>
          <a:ext cx="914400" cy="609600"/>
        </a:xfrm>
        <a:prstGeom prst="borderCallout1">
          <a:avLst>
            <a:gd name="adj1" fmla="val 18750"/>
            <a:gd name="adj2" fmla="val -8333"/>
            <a:gd name="adj3" fmla="val 184375"/>
            <a:gd name="adj4" fmla="val -5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６９３１２３４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18</xdr:col>
      <xdr:colOff>295275</xdr:colOff>
      <xdr:row>12</xdr:row>
      <xdr:rowOff>190500</xdr:rowOff>
    </xdr:from>
    <xdr:to>
      <xdr:col>19</xdr:col>
      <xdr:colOff>847725</xdr:colOff>
      <xdr:row>14</xdr:row>
      <xdr:rowOff>171450</xdr:rowOff>
    </xdr:to>
    <xdr:sp macro="" textlink="">
      <xdr:nvSpPr>
        <xdr:cNvPr id="3111" name="AutoShape 39"/>
        <xdr:cNvSpPr>
          <a:spLocks/>
        </xdr:cNvSpPr>
      </xdr:nvSpPr>
      <xdr:spPr bwMode="auto">
        <a:xfrm>
          <a:off x="10448925" y="3067050"/>
          <a:ext cx="1238250" cy="476250"/>
        </a:xfrm>
        <a:prstGeom prst="borderCallout1">
          <a:avLst>
            <a:gd name="adj1" fmla="val 24000"/>
            <a:gd name="adj2" fmla="val -6153"/>
            <a:gd name="adj3" fmla="val -64000"/>
            <a:gd name="adj4" fmla="val -2546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０８０１２３４５６７８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112" name="AutoShape 40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371475</xdr:colOff>
      <xdr:row>4</xdr:row>
      <xdr:rowOff>219075</xdr:rowOff>
    </xdr:from>
    <xdr:to>
      <xdr:col>18</xdr:col>
      <xdr:colOff>666750</xdr:colOff>
      <xdr:row>6</xdr:row>
      <xdr:rowOff>142875</xdr:rowOff>
    </xdr:to>
    <xdr:sp macro="" textlink="">
      <xdr:nvSpPr>
        <xdr:cNvPr id="3113" name="AutoShape 41"/>
        <xdr:cNvSpPr>
          <a:spLocks/>
        </xdr:cNvSpPr>
      </xdr:nvSpPr>
      <xdr:spPr bwMode="auto">
        <a:xfrm>
          <a:off x="9448800" y="1057275"/>
          <a:ext cx="1371600" cy="476250"/>
        </a:xfrm>
        <a:prstGeom prst="borderCallout1">
          <a:avLst>
            <a:gd name="adj1" fmla="val 24000"/>
            <a:gd name="adj2" fmla="val -5556"/>
            <a:gd name="adj3" fmla="val 206000"/>
            <a:gd name="adj4" fmla="val -191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０８５３２１０００１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114" name="AutoShape 42"/>
        <xdr:cNvSpPr>
          <a:spLocks/>
        </xdr:cNvSpPr>
      </xdr:nvSpPr>
      <xdr:spPr bwMode="auto">
        <a:xfrm>
          <a:off x="257175" y="4333875"/>
          <a:ext cx="914400" cy="428625"/>
        </a:xfrm>
        <a:prstGeom prst="borderCallout1">
          <a:avLst>
            <a:gd name="adj1" fmla="val 26667"/>
            <a:gd name="adj2" fmla="val 108333"/>
            <a:gd name="adj3" fmla="val 6667"/>
            <a:gd name="adj4" fmla="val 2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6</xdr:col>
      <xdr:colOff>0</xdr:colOff>
      <xdr:row>25</xdr:row>
      <xdr:rowOff>47625</xdr:rowOff>
    </xdr:from>
    <xdr:to>
      <xdr:col>9</xdr:col>
      <xdr:colOff>38100</xdr:colOff>
      <xdr:row>26</xdr:row>
      <xdr:rowOff>228600</xdr:rowOff>
    </xdr:to>
    <xdr:sp macro="" textlink="">
      <xdr:nvSpPr>
        <xdr:cNvPr id="3115" name="AutoShape 43"/>
        <xdr:cNvSpPr>
          <a:spLocks/>
        </xdr:cNvSpPr>
      </xdr:nvSpPr>
      <xdr:spPr bwMode="auto">
        <a:xfrm>
          <a:off x="2333625" y="6400800"/>
          <a:ext cx="1619250" cy="428625"/>
        </a:xfrm>
        <a:prstGeom prst="borderCallout1">
          <a:avLst>
            <a:gd name="adj1" fmla="val 26667"/>
            <a:gd name="adj2" fmla="val 104704"/>
            <a:gd name="adj3" fmla="val -455556"/>
            <a:gd name="adj4" fmla="val 1141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13</xdr:col>
      <xdr:colOff>180975</xdr:colOff>
      <xdr:row>24</xdr:row>
      <xdr:rowOff>9525</xdr:rowOff>
    </xdr:from>
    <xdr:to>
      <xdr:col>14</xdr:col>
      <xdr:colOff>638175</xdr:colOff>
      <xdr:row>26</xdr:row>
      <xdr:rowOff>190500</xdr:rowOff>
    </xdr:to>
    <xdr:sp macro="" textlink="">
      <xdr:nvSpPr>
        <xdr:cNvPr id="3116" name="AutoShape 44"/>
        <xdr:cNvSpPr>
          <a:spLocks/>
        </xdr:cNvSpPr>
      </xdr:nvSpPr>
      <xdr:spPr bwMode="auto">
        <a:xfrm>
          <a:off x="6562725" y="6115050"/>
          <a:ext cx="1295400" cy="676275"/>
        </a:xfrm>
        <a:prstGeom prst="borderCallout1">
          <a:avLst>
            <a:gd name="adj1" fmla="val 16903"/>
            <a:gd name="adj2" fmla="val -6667"/>
            <a:gd name="adj3" fmla="val -280282"/>
            <a:gd name="adj4" fmla="val -29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ｍの記録を入力したいためここに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</a:t>
          </a:r>
        </a:p>
      </xdr:txBody>
    </xdr:sp>
    <xdr:clientData/>
  </xdr:twoCellAnchor>
  <xdr:twoCellAnchor>
    <xdr:from>
      <xdr:col>19</xdr:col>
      <xdr:colOff>904875</xdr:colOff>
      <xdr:row>18</xdr:row>
      <xdr:rowOff>9525</xdr:rowOff>
    </xdr:from>
    <xdr:to>
      <xdr:col>21</xdr:col>
      <xdr:colOff>342900</xdr:colOff>
      <xdr:row>21</xdr:row>
      <xdr:rowOff>9525</xdr:rowOff>
    </xdr:to>
    <xdr:sp macro="" textlink="">
      <xdr:nvSpPr>
        <xdr:cNvPr id="3117" name="AutoShape 45"/>
        <xdr:cNvSpPr>
          <a:spLocks/>
        </xdr:cNvSpPr>
      </xdr:nvSpPr>
      <xdr:spPr bwMode="auto">
        <a:xfrm>
          <a:off x="11744325" y="4629150"/>
          <a:ext cx="1552575" cy="742950"/>
        </a:xfrm>
        <a:prstGeom prst="borderCallout1">
          <a:avLst>
            <a:gd name="adj1" fmla="val 15384"/>
            <a:gd name="adj2" fmla="val -4907"/>
            <a:gd name="adj3" fmla="val -43588"/>
            <a:gd name="adj4" fmla="val -242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８５０５５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秒５５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の連続数字を入力</a:t>
          </a:r>
        </a:p>
      </xdr:txBody>
    </xdr:sp>
    <xdr:clientData/>
  </xdr:twoCellAnchor>
  <xdr:twoCellAnchor>
    <xdr:from>
      <xdr:col>18</xdr:col>
      <xdr:colOff>447675</xdr:colOff>
      <xdr:row>22</xdr:row>
      <xdr:rowOff>76200</xdr:rowOff>
    </xdr:from>
    <xdr:to>
      <xdr:col>21</xdr:col>
      <xdr:colOff>57150</xdr:colOff>
      <xdr:row>24</xdr:row>
      <xdr:rowOff>190500</xdr:rowOff>
    </xdr:to>
    <xdr:sp macro="" textlink="">
      <xdr:nvSpPr>
        <xdr:cNvPr id="3118" name="AutoShape 46"/>
        <xdr:cNvSpPr>
          <a:spLocks/>
        </xdr:cNvSpPr>
      </xdr:nvSpPr>
      <xdr:spPr bwMode="auto">
        <a:xfrm>
          <a:off x="10601325" y="5686425"/>
          <a:ext cx="2409825" cy="609600"/>
        </a:xfrm>
        <a:prstGeom prst="borderCallout1">
          <a:avLst>
            <a:gd name="adj1" fmla="val 18750"/>
            <a:gd name="adj2" fmla="val -3162"/>
            <a:gd name="adj3" fmla="val -106250"/>
            <a:gd name="adj4" fmla="val -841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適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又は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否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否の場合備考欄に詳細記入</a:t>
          </a:r>
        </a:p>
      </xdr:txBody>
    </xdr:sp>
    <xdr:clientData/>
  </xdr:twoCellAnchor>
  <xdr:twoCellAnchor>
    <xdr:from>
      <xdr:col>11</xdr:col>
      <xdr:colOff>676275</xdr:colOff>
      <xdr:row>26</xdr:row>
      <xdr:rowOff>66675</xdr:rowOff>
    </xdr:from>
    <xdr:to>
      <xdr:col>13</xdr:col>
      <xdr:colOff>228600</xdr:colOff>
      <xdr:row>31</xdr:row>
      <xdr:rowOff>38100</xdr:rowOff>
    </xdr:to>
    <xdr:sp macro="" textlink="">
      <xdr:nvSpPr>
        <xdr:cNvPr id="3119" name="AutoShape 47"/>
        <xdr:cNvSpPr>
          <a:spLocks/>
        </xdr:cNvSpPr>
      </xdr:nvSpPr>
      <xdr:spPr bwMode="auto">
        <a:xfrm>
          <a:off x="5381625" y="6667500"/>
          <a:ext cx="1228725" cy="904875"/>
        </a:xfrm>
        <a:prstGeom prst="borderCallout1">
          <a:avLst>
            <a:gd name="adj1" fmla="val 12630"/>
            <a:gd name="adj2" fmla="val -6204"/>
            <a:gd name="adj3" fmla="val -252630"/>
            <a:gd name="adj4" fmla="val -930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平成２年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日生まれの場合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1990/4/2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と半角で入力してください。</a:t>
          </a:r>
        </a:p>
      </xdr:txBody>
    </xdr:sp>
    <xdr:clientData/>
  </xdr:twoCellAnchor>
  <xdr:twoCellAnchor>
    <xdr:from>
      <xdr:col>12</xdr:col>
      <xdr:colOff>0</xdr:colOff>
      <xdr:row>22</xdr:row>
      <xdr:rowOff>28575</xdr:rowOff>
    </xdr:from>
    <xdr:to>
      <xdr:col>12</xdr:col>
      <xdr:colOff>0</xdr:colOff>
      <xdr:row>24</xdr:row>
      <xdr:rowOff>66675</xdr:rowOff>
    </xdr:to>
    <xdr:sp macro="" textlink="">
      <xdr:nvSpPr>
        <xdr:cNvPr id="3120" name="AutoShape 48"/>
        <xdr:cNvSpPr>
          <a:spLocks/>
        </xdr:cNvSpPr>
      </xdr:nvSpPr>
      <xdr:spPr bwMode="auto">
        <a:xfrm>
          <a:off x="5705475" y="5638800"/>
          <a:ext cx="0" cy="533400"/>
        </a:xfrm>
        <a:prstGeom prst="borderCallout1">
          <a:avLst>
            <a:gd name="adj1" fmla="val 21431"/>
            <a:gd name="adj2" fmla="val -4625"/>
            <a:gd name="adj3" fmla="val -214287"/>
            <a:gd name="adj4" fmla="val -5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１７０．５ｃｍの場合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１７０５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と連続数字入力</a:t>
          </a:r>
        </a:p>
      </xdr:txBody>
    </xdr:sp>
    <xdr:clientData/>
  </xdr:twoCellAnchor>
  <xdr:twoCellAnchor>
    <xdr:from>
      <xdr:col>12</xdr:col>
      <xdr:colOff>0</xdr:colOff>
      <xdr:row>3</xdr:row>
      <xdr:rowOff>47625</xdr:rowOff>
    </xdr:from>
    <xdr:to>
      <xdr:col>15</xdr:col>
      <xdr:colOff>257175</xdr:colOff>
      <xdr:row>4</xdr:row>
      <xdr:rowOff>219075</xdr:rowOff>
    </xdr:to>
    <xdr:sp macro="" textlink="">
      <xdr:nvSpPr>
        <xdr:cNvPr id="3121" name="AutoShape 49"/>
        <xdr:cNvSpPr>
          <a:spLocks/>
        </xdr:cNvSpPr>
      </xdr:nvSpPr>
      <xdr:spPr bwMode="auto">
        <a:xfrm>
          <a:off x="5705475" y="714375"/>
          <a:ext cx="2733675" cy="342900"/>
        </a:xfrm>
        <a:prstGeom prst="borderCallout2">
          <a:avLst>
            <a:gd name="adj1" fmla="val 33333"/>
            <a:gd name="adj2" fmla="val -2787"/>
            <a:gd name="adj3" fmla="val 33333"/>
            <a:gd name="adj4" fmla="val -37630"/>
            <a:gd name="adj5" fmla="val 269444"/>
            <a:gd name="adj6" fmla="val -65505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 type="arrow" w="med" len="med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複数参加するチームは必ず</a:t>
          </a:r>
          <a:r>
            <a:rPr lang="en-US" altLang="ja-JP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または</a:t>
          </a:r>
          <a:r>
            <a:rPr lang="en-US" altLang="ja-JP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などを記入。略称にも・・</a:t>
          </a:r>
        </a:p>
      </xdr:txBody>
    </xdr:sp>
    <xdr:clientData/>
  </xdr:twoCellAnchor>
  <xdr:twoCellAnchor>
    <xdr:from>
      <xdr:col>9</xdr:col>
      <xdr:colOff>76200</xdr:colOff>
      <xdr:row>3</xdr:row>
      <xdr:rowOff>161925</xdr:rowOff>
    </xdr:from>
    <xdr:to>
      <xdr:col>10</xdr:col>
      <xdr:colOff>352425</xdr:colOff>
      <xdr:row>8</xdr:row>
      <xdr:rowOff>76200</xdr:rowOff>
    </xdr:to>
    <xdr:sp macro="" textlink="">
      <xdr:nvSpPr>
        <xdr:cNvPr id="3251" name="Line 50"/>
        <xdr:cNvSpPr>
          <a:spLocks noChangeShapeType="1"/>
        </xdr:cNvSpPr>
      </xdr:nvSpPr>
      <xdr:spPr bwMode="auto">
        <a:xfrm flipV="1">
          <a:off x="3990975" y="828675"/>
          <a:ext cx="695325" cy="1133475"/>
        </a:xfrm>
        <a:prstGeom prst="line">
          <a:avLst/>
        </a:prstGeom>
        <a:noFill/>
        <a:ln w="9525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2:L11"/>
  <sheetViews>
    <sheetView workbookViewId="0">
      <selection activeCell="I17" sqref="I17"/>
    </sheetView>
  </sheetViews>
  <sheetFormatPr defaultRowHeight="13.5" x14ac:dyDescent="0.15"/>
  <sheetData>
    <row r="2" spans="2:12" x14ac:dyDescent="0.15">
      <c r="B2" s="166" t="s">
        <v>123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2:12" x14ac:dyDescent="0.15"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2:12" x14ac:dyDescent="0.15"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2:12" x14ac:dyDescent="0.15"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2:12" x14ac:dyDescent="0.15"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8" spans="2:12" ht="55.5" x14ac:dyDescent="0.15">
      <c r="B8" s="167" t="s">
        <v>155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11" spans="2:12" ht="24" x14ac:dyDescent="0.15">
      <c r="B11" s="135" t="s">
        <v>154</v>
      </c>
    </row>
  </sheetData>
  <mergeCells count="2">
    <mergeCell ref="B2:K6"/>
    <mergeCell ref="B8:L8"/>
  </mergeCells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M6" sqref="M6"/>
    </sheetView>
  </sheetViews>
  <sheetFormatPr defaultRowHeight="13.5" x14ac:dyDescent="0.15"/>
  <sheetData>
    <row r="1" spans="1:9" ht="24" x14ac:dyDescent="0.15">
      <c r="A1" s="411" t="s">
        <v>248</v>
      </c>
      <c r="B1" s="411"/>
      <c r="C1" s="411"/>
      <c r="D1" s="411"/>
      <c r="E1" s="411"/>
      <c r="F1" s="411"/>
      <c r="G1" s="411"/>
      <c r="H1" s="411"/>
      <c r="I1" s="411"/>
    </row>
    <row r="2" spans="1:9" ht="24" x14ac:dyDescent="0.15">
      <c r="A2" s="411" t="s">
        <v>170</v>
      </c>
      <c r="B2" s="411"/>
      <c r="C2" s="411"/>
      <c r="D2" s="411"/>
      <c r="E2" s="411"/>
      <c r="F2" s="411"/>
      <c r="G2" s="411"/>
      <c r="H2" s="411"/>
      <c r="I2" s="411"/>
    </row>
    <row r="3" spans="1:9" ht="24" x14ac:dyDescent="0.15">
      <c r="A3" s="5"/>
      <c r="B3" s="5"/>
      <c r="C3" s="5"/>
      <c r="D3" s="5"/>
      <c r="E3" s="5"/>
      <c r="F3" s="5"/>
      <c r="G3" s="5"/>
      <c r="H3" s="626"/>
      <c r="I3" s="626"/>
    </row>
    <row r="4" spans="1:9" ht="24.75" thickBot="1" x14ac:dyDescent="0.2">
      <c r="A4" s="5"/>
      <c r="B4" s="5"/>
      <c r="C4" s="5"/>
      <c r="D4" s="5"/>
      <c r="E4" s="5"/>
      <c r="F4" s="5"/>
      <c r="G4" s="5"/>
      <c r="H4" s="151"/>
      <c r="I4" s="5"/>
    </row>
    <row r="5" spans="1:9" ht="18.75" x14ac:dyDescent="0.15">
      <c r="A5" s="627" t="s">
        <v>177</v>
      </c>
      <c r="B5" s="628"/>
      <c r="C5" s="629" t="s">
        <v>171</v>
      </c>
      <c r="D5" s="630"/>
      <c r="E5" s="630"/>
      <c r="F5" s="630"/>
      <c r="G5" s="630"/>
      <c r="H5" s="630"/>
      <c r="I5" s="631"/>
    </row>
    <row r="6" spans="1:9" ht="26.25" customHeight="1" thickBot="1" x14ac:dyDescent="0.2">
      <c r="A6" s="591" t="e">
        <f>VLOOKUP(C6,様式１女子申込書!D45:E100,2,0)</f>
        <v>#N/A</v>
      </c>
      <c r="B6" s="592"/>
      <c r="C6" s="623">
        <f>様式１女子申込書!D4</f>
        <v>0</v>
      </c>
      <c r="D6" s="624"/>
      <c r="E6" s="624"/>
      <c r="F6" s="624"/>
      <c r="G6" s="624"/>
      <c r="H6" s="624"/>
      <c r="I6" s="625"/>
    </row>
    <row r="7" spans="1:9" ht="26.25" thickBot="1" x14ac:dyDescent="0.2">
      <c r="A7" s="152"/>
      <c r="B7" s="152"/>
      <c r="C7" s="152"/>
      <c r="D7" s="152"/>
      <c r="E7" s="152"/>
      <c r="F7" s="152"/>
      <c r="G7" s="152"/>
      <c r="H7" s="152"/>
      <c r="I7" s="152"/>
    </row>
    <row r="8" spans="1:9" ht="38.25" customHeight="1" x14ac:dyDescent="0.15">
      <c r="A8" s="608" t="s">
        <v>172</v>
      </c>
      <c r="B8" s="609"/>
      <c r="C8" s="610">
        <f>様式１女子申込書!I6</f>
        <v>0</v>
      </c>
      <c r="D8" s="611"/>
      <c r="E8" s="611"/>
      <c r="F8" s="611"/>
      <c r="G8" s="611"/>
      <c r="H8" s="611"/>
      <c r="I8" s="612"/>
    </row>
    <row r="9" spans="1:9" ht="38.25" customHeight="1" x14ac:dyDescent="0.15">
      <c r="A9" s="613" t="s">
        <v>173</v>
      </c>
      <c r="B9" s="614"/>
      <c r="C9" s="615">
        <f>様式１女子申込書!R5</f>
        <v>0</v>
      </c>
      <c r="D9" s="616"/>
      <c r="E9" s="616"/>
      <c r="F9" s="616"/>
      <c r="G9" s="616"/>
      <c r="H9" s="616"/>
      <c r="I9" s="617"/>
    </row>
    <row r="10" spans="1:9" ht="38.25" customHeight="1" thickBot="1" x14ac:dyDescent="0.2">
      <c r="A10" s="618" t="s">
        <v>174</v>
      </c>
      <c r="B10" s="619"/>
      <c r="C10" s="620" t="s">
        <v>175</v>
      </c>
      <c r="D10" s="621"/>
      <c r="E10" s="621"/>
      <c r="F10" s="621"/>
      <c r="G10" s="619"/>
      <c r="H10" s="620" t="s">
        <v>176</v>
      </c>
      <c r="I10" s="622"/>
    </row>
    <row r="11" spans="1:9" ht="38.25" customHeight="1" thickTop="1" thickBot="1" x14ac:dyDescent="0.2">
      <c r="A11" s="598"/>
      <c r="B11" s="599"/>
      <c r="C11" s="605">
        <f>様式１女子申込書!F12</f>
        <v>0</v>
      </c>
      <c r="D11" s="606"/>
      <c r="E11" s="606"/>
      <c r="F11" s="606"/>
      <c r="G11" s="607"/>
      <c r="H11" s="603">
        <f>様式１女子申込書!I11</f>
        <v>0</v>
      </c>
      <c r="I11" s="604"/>
    </row>
    <row r="12" spans="1:9" ht="38.25" customHeight="1" thickTop="1" thickBot="1" x14ac:dyDescent="0.2">
      <c r="A12" s="598"/>
      <c r="B12" s="599"/>
      <c r="C12" s="605">
        <f>様式１女子申込書!F15</f>
        <v>0</v>
      </c>
      <c r="D12" s="606"/>
      <c r="E12" s="606"/>
      <c r="F12" s="606"/>
      <c r="G12" s="607"/>
      <c r="H12" s="603">
        <f>様式１女子申込書!I14</f>
        <v>0</v>
      </c>
      <c r="I12" s="604"/>
    </row>
    <row r="13" spans="1:9" ht="38.25" customHeight="1" thickTop="1" thickBot="1" x14ac:dyDescent="0.2">
      <c r="A13" s="598"/>
      <c r="B13" s="599"/>
      <c r="C13" s="605">
        <f>様式１女子申込書!F18</f>
        <v>0</v>
      </c>
      <c r="D13" s="606"/>
      <c r="E13" s="606"/>
      <c r="F13" s="606"/>
      <c r="G13" s="607"/>
      <c r="H13" s="603">
        <f>様式１女子申込書!I17</f>
        <v>0</v>
      </c>
      <c r="I13" s="604"/>
    </row>
    <row r="14" spans="1:9" ht="38.25" customHeight="1" thickTop="1" thickBot="1" x14ac:dyDescent="0.2">
      <c r="A14" s="598"/>
      <c r="B14" s="599"/>
      <c r="C14" s="605">
        <f>様式１女子申込書!F21</f>
        <v>0</v>
      </c>
      <c r="D14" s="606"/>
      <c r="E14" s="606"/>
      <c r="F14" s="606"/>
      <c r="G14" s="607"/>
      <c r="H14" s="603">
        <f>様式１女子申込書!I20</f>
        <v>0</v>
      </c>
      <c r="I14" s="604"/>
    </row>
    <row r="15" spans="1:9" ht="38.25" customHeight="1" thickTop="1" thickBot="1" x14ac:dyDescent="0.2">
      <c r="A15" s="598"/>
      <c r="B15" s="599"/>
      <c r="C15" s="600">
        <f>様式１女子申込書!F24</f>
        <v>0</v>
      </c>
      <c r="D15" s="601"/>
      <c r="E15" s="601"/>
      <c r="F15" s="601"/>
      <c r="G15" s="602"/>
      <c r="H15" s="603">
        <f>様式１女子申込書!I23</f>
        <v>0</v>
      </c>
      <c r="I15" s="604"/>
    </row>
    <row r="16" spans="1:9" ht="38.25" customHeight="1" thickTop="1" thickBot="1" x14ac:dyDescent="0.2">
      <c r="A16" s="598"/>
      <c r="B16" s="599"/>
      <c r="C16" s="600">
        <f>様式１女子申込書!F27</f>
        <v>0</v>
      </c>
      <c r="D16" s="601"/>
      <c r="E16" s="601"/>
      <c r="F16" s="601"/>
      <c r="G16" s="602"/>
      <c r="H16" s="603">
        <f>様式１女子申込書!I26</f>
        <v>0</v>
      </c>
      <c r="I16" s="604"/>
    </row>
    <row r="17" spans="1:9" ht="38.25" customHeight="1" thickTop="1" thickBot="1" x14ac:dyDescent="0.2">
      <c r="A17" s="591"/>
      <c r="B17" s="592"/>
      <c r="C17" s="593">
        <f>様式１女子申込書!F30</f>
        <v>0</v>
      </c>
      <c r="D17" s="594"/>
      <c r="E17" s="594"/>
      <c r="F17" s="594"/>
      <c r="G17" s="595"/>
      <c r="H17" s="596">
        <f>様式１女子申込書!I29</f>
        <v>0</v>
      </c>
      <c r="I17" s="597"/>
    </row>
  </sheetData>
  <mergeCells count="35">
    <mergeCell ref="A6:B6"/>
    <mergeCell ref="C6:I6"/>
    <mergeCell ref="A1:I1"/>
    <mergeCell ref="A2:I2"/>
    <mergeCell ref="H3:I3"/>
    <mergeCell ref="A5:B5"/>
    <mergeCell ref="C5:I5"/>
    <mergeCell ref="A8:B8"/>
    <mergeCell ref="C8:I8"/>
    <mergeCell ref="A9:B9"/>
    <mergeCell ref="C9:I9"/>
    <mergeCell ref="A10:B10"/>
    <mergeCell ref="C10:G10"/>
    <mergeCell ref="H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A17:B17"/>
    <mergeCell ref="C17:G17"/>
    <mergeCell ref="H17:I17"/>
    <mergeCell ref="A15:B15"/>
    <mergeCell ref="C15:G15"/>
    <mergeCell ref="H15:I15"/>
    <mergeCell ref="A16:B16"/>
    <mergeCell ref="C16:G16"/>
    <mergeCell ref="H16:I1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Zeros="0" workbookViewId="0">
      <selection activeCell="I20" sqref="I20"/>
    </sheetView>
  </sheetViews>
  <sheetFormatPr defaultRowHeight="13.5" x14ac:dyDescent="0.15"/>
  <cols>
    <col min="1" max="2" width="9" style="5"/>
    <col min="3" max="3" width="4.375" style="5" customWidth="1"/>
    <col min="4" max="4" width="7.875" style="5" customWidth="1"/>
    <col min="5" max="5" width="5.375" style="5" customWidth="1"/>
    <col min="6" max="6" width="4" style="5" customWidth="1"/>
    <col min="7" max="7" width="8.875" style="5" customWidth="1"/>
    <col min="8" max="9" width="9" style="5"/>
    <col min="10" max="10" width="4.375" style="5" customWidth="1"/>
    <col min="11" max="11" width="7.875" style="5" customWidth="1"/>
    <col min="12" max="12" width="5.375" style="5" customWidth="1"/>
    <col min="13" max="13" width="4" style="5" customWidth="1"/>
    <col min="14" max="14" width="8.875" style="5" customWidth="1"/>
    <col min="15" max="16384" width="9" style="5"/>
  </cols>
  <sheetData>
    <row r="1" spans="1:14" x14ac:dyDescent="0.15">
      <c r="C1" s="5" t="s">
        <v>38</v>
      </c>
      <c r="G1" s="5" t="s">
        <v>46</v>
      </c>
      <c r="J1" s="5" t="s">
        <v>45</v>
      </c>
    </row>
    <row r="2" spans="1:14" ht="15" customHeight="1" x14ac:dyDescent="0.15">
      <c r="A2" s="575" t="s">
        <v>50</v>
      </c>
    </row>
    <row r="3" spans="1:14" ht="15" customHeight="1" x14ac:dyDescent="0.15">
      <c r="A3" s="575"/>
      <c r="C3" s="52"/>
      <c r="D3" s="582">
        <f>様式１男子申込書!D4</f>
        <v>0</v>
      </c>
      <c r="E3" s="583"/>
      <c r="F3" s="583"/>
      <c r="G3" s="584"/>
      <c r="J3" s="154" t="e">
        <f>VLOOKUP(K3,様式１女子申込書!D45:E100,2,0)</f>
        <v>#N/A</v>
      </c>
      <c r="K3" s="582">
        <f>様式１女子申込書!D4</f>
        <v>0</v>
      </c>
      <c r="L3" s="583"/>
      <c r="M3" s="583"/>
      <c r="N3" s="584"/>
    </row>
    <row r="4" spans="1:14" ht="15.75" customHeight="1" x14ac:dyDescent="0.15">
      <c r="A4" s="575"/>
      <c r="C4" s="52" t="s">
        <v>43</v>
      </c>
      <c r="D4" s="578">
        <f>様式１男子申込書!H6</f>
        <v>0</v>
      </c>
      <c r="E4" s="578"/>
      <c r="F4" s="578"/>
      <c r="G4" s="578"/>
      <c r="J4" s="52" t="s">
        <v>43</v>
      </c>
      <c r="K4" s="578">
        <f>様式１女子申込書!I6</f>
        <v>0</v>
      </c>
      <c r="L4" s="578"/>
      <c r="M4" s="578"/>
      <c r="N4" s="578"/>
    </row>
    <row r="5" spans="1:14" ht="15" customHeight="1" x14ac:dyDescent="0.15">
      <c r="A5" s="575"/>
      <c r="C5" s="52" t="s">
        <v>42</v>
      </c>
      <c r="D5" s="579">
        <f>様式１男子申込書!Q5</f>
        <v>0</v>
      </c>
      <c r="E5" s="580"/>
      <c r="F5" s="580"/>
      <c r="G5" s="581"/>
      <c r="J5" s="52" t="s">
        <v>42</v>
      </c>
      <c r="K5" s="585">
        <f>様式１女子申込書!R5</f>
        <v>0</v>
      </c>
      <c r="L5" s="586"/>
      <c r="M5" s="586"/>
      <c r="N5" s="586"/>
    </row>
    <row r="6" spans="1:14" ht="14.25" customHeight="1" x14ac:dyDescent="0.15">
      <c r="A6" s="575"/>
      <c r="C6" s="52" t="s">
        <v>40</v>
      </c>
      <c r="D6" s="565" t="s">
        <v>39</v>
      </c>
      <c r="E6" s="559"/>
      <c r="F6" s="52" t="s">
        <v>0</v>
      </c>
      <c r="G6" s="52" t="s">
        <v>41</v>
      </c>
      <c r="J6" s="52" t="s">
        <v>40</v>
      </c>
      <c r="K6" s="565" t="s">
        <v>39</v>
      </c>
      <c r="L6" s="559"/>
      <c r="M6" s="52" t="s">
        <v>0</v>
      </c>
      <c r="N6" s="52" t="s">
        <v>41</v>
      </c>
    </row>
    <row r="7" spans="1:14" ht="15" customHeight="1" x14ac:dyDescent="0.15">
      <c r="A7" s="575"/>
      <c r="C7" s="49"/>
      <c r="D7" s="576">
        <f>様式１男子申込書!E12</f>
        <v>0</v>
      </c>
      <c r="E7" s="577"/>
      <c r="F7" s="49">
        <f>様式１男子申込書!H11</f>
        <v>1</v>
      </c>
      <c r="G7" s="53">
        <f>様式１男子申込書!O11</f>
        <v>0</v>
      </c>
      <c r="J7" s="49"/>
      <c r="K7" s="587">
        <f>様式１女子申込書!F12</f>
        <v>0</v>
      </c>
      <c r="L7" s="588"/>
      <c r="M7" s="49">
        <f>様式１女子申込書!I11</f>
        <v>0</v>
      </c>
      <c r="N7" s="53">
        <f>様式１女子申込書!P11</f>
        <v>0</v>
      </c>
    </row>
    <row r="8" spans="1:14" ht="15" customHeight="1" x14ac:dyDescent="0.15">
      <c r="A8" s="575"/>
      <c r="C8" s="49"/>
      <c r="D8" s="576">
        <f>様式１男子申込書!E15</f>
        <v>0</v>
      </c>
      <c r="E8" s="577"/>
      <c r="F8" s="49">
        <f>様式１男子申込書!H14</f>
        <v>2</v>
      </c>
      <c r="G8" s="53">
        <f>様式１男子申込書!O14</f>
        <v>0</v>
      </c>
      <c r="J8" s="49"/>
      <c r="K8" s="587">
        <f>様式１女子申込書!F15</f>
        <v>0</v>
      </c>
      <c r="L8" s="588"/>
      <c r="M8" s="49">
        <f>様式１女子申込書!I14</f>
        <v>0</v>
      </c>
      <c r="N8" s="53">
        <f>様式１女子申込書!P14</f>
        <v>0</v>
      </c>
    </row>
    <row r="9" spans="1:14" ht="15" customHeight="1" x14ac:dyDescent="0.15">
      <c r="A9" s="575"/>
      <c r="C9" s="49"/>
      <c r="D9" s="576">
        <f>様式１男子申込書!E18</f>
        <v>0</v>
      </c>
      <c r="E9" s="577"/>
      <c r="F9" s="49">
        <f>様式１男子申込書!H17</f>
        <v>0</v>
      </c>
      <c r="G9" s="53">
        <f>様式１男子申込書!O17</f>
        <v>0</v>
      </c>
      <c r="J9" s="49"/>
      <c r="K9" s="587">
        <f>様式１女子申込書!F18</f>
        <v>0</v>
      </c>
      <c r="L9" s="588"/>
      <c r="M9" s="49">
        <f>様式１女子申込書!I17</f>
        <v>0</v>
      </c>
      <c r="N9" s="53">
        <f>様式１女子申込書!P17</f>
        <v>0</v>
      </c>
    </row>
    <row r="10" spans="1:14" ht="15" customHeight="1" x14ac:dyDescent="0.15">
      <c r="A10" s="575"/>
      <c r="C10" s="49"/>
      <c r="D10" s="576">
        <f>様式１男子申込書!E21</f>
        <v>0</v>
      </c>
      <c r="E10" s="577"/>
      <c r="F10" s="49">
        <f>様式１男子申込書!H20</f>
        <v>0</v>
      </c>
      <c r="G10" s="53">
        <f>様式１男子申込書!O20</f>
        <v>0</v>
      </c>
      <c r="J10" s="49"/>
      <c r="K10" s="587">
        <f>様式１女子申込書!F21</f>
        <v>0</v>
      </c>
      <c r="L10" s="588"/>
      <c r="M10" s="49">
        <f>様式１女子申込書!I20</f>
        <v>0</v>
      </c>
      <c r="N10" s="53">
        <f>様式１女子申込書!P20</f>
        <v>0</v>
      </c>
    </row>
    <row r="11" spans="1:14" ht="15" customHeight="1" x14ac:dyDescent="0.15">
      <c r="A11" s="575"/>
      <c r="C11" s="49"/>
      <c r="D11" s="576">
        <f>様式１男子申込書!E24</f>
        <v>0</v>
      </c>
      <c r="E11" s="577"/>
      <c r="F11" s="49">
        <f>様式１男子申込書!H23</f>
        <v>0</v>
      </c>
      <c r="G11" s="53">
        <f>様式１男子申込書!O23</f>
        <v>0</v>
      </c>
      <c r="J11" s="49"/>
      <c r="K11" s="587">
        <f>様式１女子申込書!F24</f>
        <v>0</v>
      </c>
      <c r="L11" s="588"/>
      <c r="M11" s="49">
        <f>様式１女子申込書!I23</f>
        <v>0</v>
      </c>
      <c r="N11" s="53">
        <f>様式１女子申込書!P23</f>
        <v>0</v>
      </c>
    </row>
    <row r="12" spans="1:14" ht="15" customHeight="1" x14ac:dyDescent="0.15">
      <c r="A12" s="575"/>
      <c r="C12" s="49"/>
      <c r="D12" s="576">
        <f>様式１男子申込書!E27</f>
        <v>0</v>
      </c>
      <c r="E12" s="577"/>
      <c r="F12" s="49">
        <f>様式１男子申込書!H26</f>
        <v>0</v>
      </c>
      <c r="G12" s="53">
        <f>様式１男子申込書!O26</f>
        <v>0</v>
      </c>
      <c r="J12" s="49"/>
      <c r="K12" s="589">
        <f>様式１女子申込書!F27</f>
        <v>0</v>
      </c>
      <c r="L12" s="590"/>
      <c r="M12" s="49">
        <f>様式１女子申込書!I26</f>
        <v>0</v>
      </c>
      <c r="N12" s="53">
        <f>様式１女子申込書!P26</f>
        <v>0</v>
      </c>
    </row>
    <row r="13" spans="1:14" ht="15" customHeight="1" x14ac:dyDescent="0.15">
      <c r="A13" s="575"/>
      <c r="C13" s="49"/>
      <c r="D13" s="576">
        <f>様式１男子申込書!E30</f>
        <v>0</v>
      </c>
      <c r="E13" s="577"/>
      <c r="F13" s="49">
        <f>様式１男子申込書!H29</f>
        <v>0</v>
      </c>
      <c r="G13" s="53">
        <f>様式１男子申込書!O29</f>
        <v>0</v>
      </c>
      <c r="J13" s="49"/>
      <c r="K13" s="589">
        <f>様式１女子申込書!F30</f>
        <v>0</v>
      </c>
      <c r="L13" s="590"/>
      <c r="M13" s="49">
        <f>様式１女子申込書!I29</f>
        <v>0</v>
      </c>
      <c r="N13" s="53">
        <f>様式１女子申込書!P29</f>
        <v>0</v>
      </c>
    </row>
    <row r="14" spans="1:14" ht="15" customHeight="1" x14ac:dyDescent="0.15">
      <c r="A14" s="575"/>
      <c r="C14" s="52"/>
      <c r="D14" s="576">
        <f>様式１男子申込書!E33</f>
        <v>0</v>
      </c>
      <c r="E14" s="577"/>
      <c r="F14" s="49">
        <f>様式１男子申込書!H32</f>
        <v>0</v>
      </c>
      <c r="G14" s="53">
        <f>様式１男子申込書!O32</f>
        <v>0</v>
      </c>
      <c r="J14" s="9"/>
      <c r="K14" s="221"/>
      <c r="L14" s="221"/>
      <c r="M14" s="23"/>
      <c r="N14" s="55"/>
    </row>
    <row r="15" spans="1:14" ht="15" customHeight="1" x14ac:dyDescent="0.15">
      <c r="A15" s="575"/>
      <c r="J15" s="9"/>
      <c r="K15" s="221"/>
      <c r="L15" s="221"/>
      <c r="M15" s="23"/>
      <c r="N15" s="55"/>
    </row>
    <row r="16" spans="1:14" ht="15" customHeight="1" x14ac:dyDescent="0.15">
      <c r="A16" s="575"/>
    </row>
    <row r="17" spans="1:1" ht="18.75" customHeight="1" x14ac:dyDescent="0.15">
      <c r="A17" s="575"/>
    </row>
    <row r="18" spans="1:1" x14ac:dyDescent="0.15">
      <c r="A18" s="575"/>
    </row>
    <row r="19" spans="1:1" x14ac:dyDescent="0.15">
      <c r="A19" s="575"/>
    </row>
    <row r="20" spans="1:1" x14ac:dyDescent="0.15">
      <c r="A20" s="575"/>
    </row>
  </sheetData>
  <mergeCells count="26">
    <mergeCell ref="K9:L9"/>
    <mergeCell ref="K10:L10"/>
    <mergeCell ref="K14:L14"/>
    <mergeCell ref="K15:L15"/>
    <mergeCell ref="K11:L11"/>
    <mergeCell ref="K12:L12"/>
    <mergeCell ref="K13:L13"/>
    <mergeCell ref="K3:N3"/>
    <mergeCell ref="D7:E7"/>
    <mergeCell ref="D8:E8"/>
    <mergeCell ref="K4:N4"/>
    <mergeCell ref="K5:N5"/>
    <mergeCell ref="K6:L6"/>
    <mergeCell ref="K7:L7"/>
    <mergeCell ref="K8:L8"/>
    <mergeCell ref="A2:A20"/>
    <mergeCell ref="D9:E9"/>
    <mergeCell ref="D10:E10"/>
    <mergeCell ref="D4:G4"/>
    <mergeCell ref="D5:G5"/>
    <mergeCell ref="D6:E6"/>
    <mergeCell ref="D11:E11"/>
    <mergeCell ref="D12:E12"/>
    <mergeCell ref="D13:E13"/>
    <mergeCell ref="D14:E14"/>
    <mergeCell ref="D3:G3"/>
  </mergeCells>
  <phoneticPr fontId="2"/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V84"/>
  <sheetViews>
    <sheetView tabSelected="1" zoomScale="75" workbookViewId="0">
      <selection activeCell="P33" sqref="P33:P34"/>
    </sheetView>
  </sheetViews>
  <sheetFormatPr defaultRowHeight="13.5" x14ac:dyDescent="0.15"/>
  <cols>
    <col min="1" max="1" width="9" style="5"/>
    <col min="2" max="2" width="4.125" style="5" customWidth="1"/>
    <col min="3" max="3" width="4.5" style="5" customWidth="1"/>
    <col min="4" max="4" width="9" style="5"/>
    <col min="5" max="5" width="4" style="5" customWidth="1"/>
    <col min="6" max="6" width="7.375" style="5" customWidth="1"/>
    <col min="7" max="7" width="5.875" style="5" customWidth="1"/>
    <col min="8" max="8" width="9.875" style="5" customWidth="1"/>
    <col min="9" max="9" width="5" style="5" customWidth="1"/>
    <col min="10" max="10" width="5.5" style="5" customWidth="1"/>
    <col min="11" max="11" width="4.875" style="5" customWidth="1"/>
    <col min="12" max="12" width="13.125" style="5" customWidth="1"/>
    <col min="13" max="13" width="8.875" style="5" customWidth="1"/>
    <col min="14" max="14" width="11" style="5" customWidth="1"/>
    <col min="15" max="15" width="12.625" style="5" customWidth="1"/>
    <col min="16" max="17" width="5.875" style="5" customWidth="1"/>
    <col min="18" max="18" width="14.125" style="5" customWidth="1"/>
    <col min="19" max="19" width="9" style="5"/>
    <col min="20" max="20" width="18.75" style="5" customWidth="1"/>
    <col min="21" max="16384" width="9" style="5"/>
  </cols>
  <sheetData>
    <row r="1" spans="1:21" ht="25.5" x14ac:dyDescent="0.15">
      <c r="A1" s="54" t="s">
        <v>49</v>
      </c>
      <c r="B1" s="54"/>
      <c r="C1" s="48"/>
      <c r="D1" s="48"/>
    </row>
    <row r="2" spans="1:21" x14ac:dyDescent="0.15">
      <c r="B2" s="2" t="s">
        <v>178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9"/>
    </row>
    <row r="3" spans="1:21" x14ac:dyDescent="0.15">
      <c r="B3" s="6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</row>
    <row r="4" spans="1:2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1" ht="21.75" thickBot="1" x14ac:dyDescent="0.2">
      <c r="B5" s="10"/>
      <c r="C5" s="9"/>
      <c r="D5" s="11"/>
      <c r="E5" s="11"/>
      <c r="F5" s="159"/>
      <c r="G5" s="9"/>
      <c r="H5" s="9"/>
      <c r="I5" s="11"/>
      <c r="J5" s="12"/>
      <c r="K5" s="13"/>
      <c r="L5" s="14"/>
      <c r="M5" s="15"/>
      <c r="N5" s="9"/>
      <c r="O5" s="9"/>
      <c r="P5" s="51"/>
      <c r="Q5" s="51"/>
      <c r="R5" s="51"/>
      <c r="S5" s="51"/>
      <c r="T5" s="9"/>
      <c r="U5" s="9"/>
    </row>
    <row r="6" spans="1:21" ht="21.75" thickBot="1" x14ac:dyDescent="0.2">
      <c r="B6" s="16" t="s">
        <v>150</v>
      </c>
      <c r="C6" s="17"/>
      <c r="D6" s="18"/>
      <c r="E6" s="18"/>
      <c r="F6" s="18"/>
      <c r="G6" s="18"/>
      <c r="H6" s="18"/>
      <c r="I6" s="17"/>
      <c r="J6" s="18"/>
      <c r="K6" s="18"/>
      <c r="L6" s="119"/>
      <c r="M6" s="19"/>
      <c r="N6" s="17"/>
      <c r="O6" s="17"/>
      <c r="P6" s="9"/>
      <c r="Q6" s="9"/>
      <c r="R6" s="9"/>
      <c r="T6" s="20"/>
    </row>
    <row r="7" spans="1:21" ht="20.100000000000001" customHeight="1" x14ac:dyDescent="0.15">
      <c r="B7" s="20"/>
      <c r="C7" s="197" t="s">
        <v>13</v>
      </c>
      <c r="D7" s="200" t="s">
        <v>14</v>
      </c>
      <c r="E7" s="202" t="s">
        <v>139</v>
      </c>
      <c r="F7" s="203"/>
      <c r="G7" s="203"/>
      <c r="H7" s="203"/>
      <c r="I7" s="203"/>
      <c r="J7" s="204"/>
      <c r="K7" s="217" t="s">
        <v>19</v>
      </c>
      <c r="L7" s="177">
        <v>6931234</v>
      </c>
      <c r="M7" s="177"/>
      <c r="N7" s="177"/>
      <c r="O7" s="178"/>
      <c r="P7" s="9"/>
      <c r="Q7" s="125"/>
      <c r="R7" s="9"/>
      <c r="T7" s="20"/>
    </row>
    <row r="8" spans="1:21" ht="20.100000000000001" customHeight="1" thickBot="1" x14ac:dyDescent="0.2">
      <c r="B8" s="20"/>
      <c r="C8" s="198"/>
      <c r="D8" s="201"/>
      <c r="E8" s="205"/>
      <c r="F8" s="206"/>
      <c r="G8" s="206"/>
      <c r="H8" s="206"/>
      <c r="I8" s="206"/>
      <c r="J8" s="207"/>
      <c r="K8" s="218"/>
      <c r="L8" s="179" t="s">
        <v>151</v>
      </c>
      <c r="M8" s="180"/>
      <c r="N8" s="180"/>
      <c r="O8" s="181"/>
      <c r="P8" s="9"/>
      <c r="Q8" s="126"/>
      <c r="R8" s="9"/>
      <c r="T8" s="20"/>
    </row>
    <row r="9" spans="1:21" ht="20.100000000000001" customHeight="1" thickBot="1" x14ac:dyDescent="0.2">
      <c r="B9" s="20"/>
      <c r="C9" s="199"/>
      <c r="D9" s="22" t="s">
        <v>15</v>
      </c>
      <c r="E9" s="194" t="s">
        <v>27</v>
      </c>
      <c r="F9" s="195"/>
      <c r="G9" s="195"/>
      <c r="H9" s="124" t="s">
        <v>36</v>
      </c>
      <c r="I9" s="195" t="s">
        <v>140</v>
      </c>
      <c r="J9" s="196"/>
      <c r="K9" s="219"/>
      <c r="L9" s="182">
        <v>853210001</v>
      </c>
      <c r="M9" s="182"/>
      <c r="N9" s="182"/>
      <c r="O9" s="183"/>
      <c r="P9" s="9"/>
      <c r="Q9" s="9"/>
      <c r="R9" s="9"/>
      <c r="T9" s="20"/>
    </row>
    <row r="10" spans="1:21" ht="20.100000000000001" customHeight="1" thickTop="1" x14ac:dyDescent="0.15">
      <c r="B10" s="20"/>
      <c r="C10" s="208" t="s">
        <v>22</v>
      </c>
      <c r="D10" s="210" t="s">
        <v>28</v>
      </c>
      <c r="E10" s="210"/>
      <c r="F10" s="210"/>
      <c r="G10" s="210"/>
      <c r="H10" s="210"/>
      <c r="I10" s="210"/>
      <c r="J10" s="213" t="s">
        <v>21</v>
      </c>
      <c r="K10" s="184" t="str">
        <f>PHONETIC(K11)</f>
        <v>イマイチ　サブロウ</v>
      </c>
      <c r="L10" s="185"/>
      <c r="M10" s="185"/>
      <c r="N10" s="186" t="s">
        <v>23</v>
      </c>
      <c r="O10" s="187"/>
      <c r="P10" s="168" t="s">
        <v>44</v>
      </c>
      <c r="Q10" s="171" t="s">
        <v>32</v>
      </c>
      <c r="R10" s="172"/>
      <c r="T10" s="20"/>
    </row>
    <row r="11" spans="1:21" ht="20.100000000000001" customHeight="1" x14ac:dyDescent="0.15">
      <c r="B11" s="20"/>
      <c r="C11" s="208"/>
      <c r="D11" s="211"/>
      <c r="E11" s="211"/>
      <c r="F11" s="211"/>
      <c r="G11" s="211"/>
      <c r="H11" s="211"/>
      <c r="I11" s="211"/>
      <c r="J11" s="213"/>
      <c r="K11" s="188" t="s">
        <v>152</v>
      </c>
      <c r="L11" s="189"/>
      <c r="M11" s="189"/>
      <c r="N11" s="192">
        <v>854321098</v>
      </c>
      <c r="O11" s="193"/>
      <c r="P11" s="169"/>
      <c r="Q11" s="173"/>
      <c r="R11" s="174"/>
      <c r="T11" s="20"/>
    </row>
    <row r="12" spans="1:21" ht="20.100000000000001" customHeight="1" thickBot="1" x14ac:dyDescent="0.2">
      <c r="B12" s="20"/>
      <c r="C12" s="209"/>
      <c r="D12" s="212"/>
      <c r="E12" s="212"/>
      <c r="F12" s="212"/>
      <c r="G12" s="212"/>
      <c r="H12" s="212"/>
      <c r="I12" s="212"/>
      <c r="J12" s="214"/>
      <c r="K12" s="190"/>
      <c r="L12" s="191"/>
      <c r="M12" s="191"/>
      <c r="N12" s="215">
        <v>8012345678</v>
      </c>
      <c r="O12" s="216"/>
      <c r="P12" s="170"/>
      <c r="Q12" s="175"/>
      <c r="R12" s="176"/>
      <c r="T12" s="20"/>
    </row>
    <row r="13" spans="1:21" ht="20.100000000000001" customHeight="1" thickBot="1" x14ac:dyDescent="0.2">
      <c r="B13" s="20"/>
      <c r="C13" s="9"/>
      <c r="D13" s="11"/>
      <c r="E13" s="220"/>
      <c r="F13" s="220"/>
      <c r="G13" s="220"/>
      <c r="H13" s="11"/>
      <c r="I13" s="221"/>
      <c r="J13" s="221"/>
      <c r="K13" s="635"/>
      <c r="L13" s="634"/>
      <c r="M13" s="14"/>
      <c r="N13" s="9"/>
      <c r="O13" s="9"/>
      <c r="P13" s="9"/>
      <c r="Q13" s="9"/>
      <c r="R13" s="50"/>
      <c r="T13" s="20"/>
    </row>
    <row r="14" spans="1:21" ht="20.100000000000001" customHeight="1" x14ac:dyDescent="0.15">
      <c r="B14" s="20"/>
      <c r="C14" s="222"/>
      <c r="D14" s="223"/>
      <c r="E14" s="226" t="s">
        <v>12</v>
      </c>
      <c r="F14" s="632" t="s">
        <v>243</v>
      </c>
      <c r="G14" s="228" t="s">
        <v>8</v>
      </c>
      <c r="H14" s="229"/>
      <c r="I14" s="223"/>
      <c r="J14" s="230" t="s">
        <v>0</v>
      </c>
      <c r="K14" s="271" t="s">
        <v>37</v>
      </c>
      <c r="L14" s="271"/>
      <c r="M14" s="272" t="s">
        <v>11</v>
      </c>
      <c r="N14" s="273"/>
      <c r="O14" s="273"/>
      <c r="P14" s="274" t="s">
        <v>47</v>
      </c>
      <c r="Q14" s="275"/>
      <c r="R14" s="258" t="s">
        <v>10</v>
      </c>
      <c r="T14" s="20"/>
    </row>
    <row r="15" spans="1:21" ht="39.75" customHeight="1" x14ac:dyDescent="0.15">
      <c r="B15" s="20"/>
      <c r="C15" s="224"/>
      <c r="D15" s="225"/>
      <c r="E15" s="227"/>
      <c r="F15" s="633"/>
      <c r="G15" s="242" t="s">
        <v>9</v>
      </c>
      <c r="H15" s="243"/>
      <c r="I15" s="244"/>
      <c r="J15" s="231"/>
      <c r="K15" s="231"/>
      <c r="L15" s="231"/>
      <c r="M15" s="260" t="s">
        <v>25</v>
      </c>
      <c r="N15" s="261"/>
      <c r="O15" s="1" t="s">
        <v>1</v>
      </c>
      <c r="P15" s="276"/>
      <c r="Q15" s="277"/>
      <c r="R15" s="259"/>
      <c r="T15" s="20"/>
    </row>
    <row r="16" spans="1:21" ht="20.100000000000001" customHeight="1" x14ac:dyDescent="0.15">
      <c r="B16" s="24"/>
      <c r="C16" s="252" t="s">
        <v>2</v>
      </c>
      <c r="D16" s="239" t="s">
        <v>3</v>
      </c>
      <c r="E16" s="201" t="s">
        <v>141</v>
      </c>
      <c r="F16" s="158"/>
      <c r="G16" s="232" t="str">
        <f>PHONETIC(G17)</f>
        <v>ヤスギ　サブロウ</v>
      </c>
      <c r="H16" s="232"/>
      <c r="I16" s="232"/>
      <c r="J16" s="245">
        <v>1</v>
      </c>
      <c r="K16" s="246">
        <v>32966</v>
      </c>
      <c r="L16" s="247"/>
      <c r="M16" s="25"/>
      <c r="N16" s="26" t="s">
        <v>142</v>
      </c>
      <c r="O16" s="262">
        <v>85055</v>
      </c>
      <c r="P16" s="265" t="s">
        <v>30</v>
      </c>
      <c r="Q16" s="266"/>
      <c r="R16" s="268" t="s">
        <v>143</v>
      </c>
      <c r="T16" s="20"/>
    </row>
    <row r="17" spans="1:22" ht="20.100000000000001" customHeight="1" x14ac:dyDescent="0.15">
      <c r="B17" s="24"/>
      <c r="C17" s="253"/>
      <c r="D17" s="240"/>
      <c r="E17" s="201"/>
      <c r="F17" s="155"/>
      <c r="G17" s="233" t="s">
        <v>32</v>
      </c>
      <c r="H17" s="234"/>
      <c r="I17" s="235"/>
      <c r="J17" s="245"/>
      <c r="K17" s="248"/>
      <c r="L17" s="249"/>
      <c r="M17" s="25" t="s">
        <v>144</v>
      </c>
      <c r="N17" s="26" t="s">
        <v>145</v>
      </c>
      <c r="O17" s="263"/>
      <c r="P17" s="173"/>
      <c r="Q17" s="267"/>
      <c r="R17" s="269"/>
      <c r="T17" s="20"/>
    </row>
    <row r="18" spans="1:22" ht="20.100000000000001" customHeight="1" x14ac:dyDescent="0.15">
      <c r="B18" s="24"/>
      <c r="C18" s="253"/>
      <c r="D18" s="241"/>
      <c r="E18" s="201"/>
      <c r="F18" s="156"/>
      <c r="G18" s="236"/>
      <c r="H18" s="237"/>
      <c r="I18" s="238"/>
      <c r="J18" s="245"/>
      <c r="K18" s="250"/>
      <c r="L18" s="251"/>
      <c r="M18" s="25"/>
      <c r="N18" s="26" t="s">
        <v>146</v>
      </c>
      <c r="O18" s="264"/>
      <c r="P18" s="236"/>
      <c r="Q18" s="238"/>
      <c r="R18" s="270"/>
      <c r="T18" s="20"/>
    </row>
    <row r="19" spans="1:22" ht="20.100000000000001" customHeight="1" x14ac:dyDescent="0.15">
      <c r="B19" s="24"/>
      <c r="C19" s="253"/>
      <c r="D19" s="239" t="s">
        <v>4</v>
      </c>
      <c r="E19" s="201"/>
      <c r="F19" s="158"/>
      <c r="G19" s="232" t="str">
        <f>PHONETIC(G20)</f>
        <v>マツエ　シロウ</v>
      </c>
      <c r="H19" s="232"/>
      <c r="I19" s="232"/>
      <c r="J19" s="245">
        <v>2</v>
      </c>
      <c r="K19" s="246">
        <v>33245</v>
      </c>
      <c r="L19" s="247"/>
      <c r="M19" s="25"/>
      <c r="N19" s="26" t="s">
        <v>142</v>
      </c>
      <c r="O19" s="262">
        <v>145899</v>
      </c>
      <c r="P19" s="265" t="s">
        <v>30</v>
      </c>
      <c r="Q19" s="266"/>
      <c r="R19" s="278"/>
      <c r="T19" s="20"/>
    </row>
    <row r="20" spans="1:22" ht="20.100000000000001" customHeight="1" x14ac:dyDescent="0.15">
      <c r="B20" s="24"/>
      <c r="C20" s="253"/>
      <c r="D20" s="240"/>
      <c r="E20" s="201"/>
      <c r="F20" s="155"/>
      <c r="G20" s="233" t="s">
        <v>33</v>
      </c>
      <c r="H20" s="234"/>
      <c r="I20" s="235"/>
      <c r="J20" s="245"/>
      <c r="K20" s="248"/>
      <c r="L20" s="249"/>
      <c r="M20" s="25"/>
      <c r="N20" s="26" t="s">
        <v>17</v>
      </c>
      <c r="O20" s="263"/>
      <c r="P20" s="173"/>
      <c r="Q20" s="267"/>
      <c r="R20" s="279"/>
      <c r="T20" s="20"/>
    </row>
    <row r="21" spans="1:22" ht="20.100000000000001" customHeight="1" x14ac:dyDescent="0.15">
      <c r="B21" s="24"/>
      <c r="C21" s="253"/>
      <c r="D21" s="241"/>
      <c r="E21" s="201"/>
      <c r="F21" s="156"/>
      <c r="G21" s="236"/>
      <c r="H21" s="237"/>
      <c r="I21" s="238"/>
      <c r="J21" s="245"/>
      <c r="K21" s="250"/>
      <c r="L21" s="251"/>
      <c r="M21" s="25" t="s">
        <v>29</v>
      </c>
      <c r="N21" s="26" t="s">
        <v>16</v>
      </c>
      <c r="O21" s="264"/>
      <c r="P21" s="236"/>
      <c r="Q21" s="238"/>
      <c r="R21" s="280"/>
      <c r="T21" s="20"/>
    </row>
    <row r="22" spans="1:22" ht="20.100000000000001" customHeight="1" x14ac:dyDescent="0.15">
      <c r="B22" s="24"/>
      <c r="C22" s="253"/>
      <c r="D22" s="239" t="s">
        <v>5</v>
      </c>
      <c r="E22" s="201"/>
      <c r="F22" s="158"/>
      <c r="G22" s="232" t="str">
        <f>PHONETIC(G23)</f>
        <v>オオダ　ゴロウ</v>
      </c>
      <c r="H22" s="232"/>
      <c r="I22" s="232"/>
      <c r="J22" s="245">
        <v>3</v>
      </c>
      <c r="K22" s="246">
        <v>32881</v>
      </c>
      <c r="L22" s="247"/>
      <c r="M22" s="25"/>
      <c r="N22" s="26" t="s">
        <v>147</v>
      </c>
      <c r="O22" s="262">
        <v>160101</v>
      </c>
      <c r="P22" s="265" t="s">
        <v>30</v>
      </c>
      <c r="Q22" s="266"/>
      <c r="R22" s="278"/>
      <c r="T22" s="20"/>
    </row>
    <row r="23" spans="1:22" ht="20.100000000000001" customHeight="1" x14ac:dyDescent="0.15">
      <c r="B23" s="24"/>
      <c r="C23" s="253"/>
      <c r="D23" s="240"/>
      <c r="E23" s="201"/>
      <c r="F23" s="155"/>
      <c r="G23" s="233" t="s">
        <v>34</v>
      </c>
      <c r="H23" s="234"/>
      <c r="I23" s="235"/>
      <c r="J23" s="245"/>
      <c r="K23" s="248"/>
      <c r="L23" s="249"/>
      <c r="M23" s="25"/>
      <c r="N23" s="26" t="s">
        <v>17</v>
      </c>
      <c r="O23" s="263"/>
      <c r="P23" s="173"/>
      <c r="Q23" s="267"/>
      <c r="R23" s="279"/>
      <c r="T23" s="20"/>
    </row>
    <row r="24" spans="1:22" ht="20.100000000000001" customHeight="1" x14ac:dyDescent="0.15">
      <c r="B24" s="24"/>
      <c r="C24" s="253"/>
      <c r="D24" s="241"/>
      <c r="E24" s="201"/>
      <c r="F24" s="156"/>
      <c r="G24" s="236"/>
      <c r="H24" s="237"/>
      <c r="I24" s="238"/>
      <c r="J24" s="245"/>
      <c r="K24" s="250"/>
      <c r="L24" s="251"/>
      <c r="M24" s="25" t="s">
        <v>29</v>
      </c>
      <c r="N24" s="26" t="s">
        <v>16</v>
      </c>
      <c r="O24" s="264"/>
      <c r="P24" s="236"/>
      <c r="Q24" s="238"/>
      <c r="R24" s="280"/>
      <c r="T24" s="20"/>
    </row>
    <row r="25" spans="1:22" ht="20.100000000000001" customHeight="1" x14ac:dyDescent="0.15">
      <c r="B25" s="24"/>
      <c r="C25" s="253"/>
      <c r="D25" s="239" t="s">
        <v>6</v>
      </c>
      <c r="E25" s="201"/>
      <c r="F25" s="158"/>
      <c r="G25" s="232" t="str">
        <f>PHONETIC(G26)</f>
        <v>マスダ　タロウ</v>
      </c>
      <c r="H25" s="232"/>
      <c r="I25" s="232"/>
      <c r="J25" s="245"/>
      <c r="K25" s="246">
        <v>32567</v>
      </c>
      <c r="L25" s="247"/>
      <c r="M25" s="25" t="s">
        <v>148</v>
      </c>
      <c r="N25" s="26" t="s">
        <v>149</v>
      </c>
      <c r="O25" s="281">
        <v>85058</v>
      </c>
      <c r="P25" s="265" t="s">
        <v>30</v>
      </c>
      <c r="Q25" s="266"/>
      <c r="R25" s="278"/>
      <c r="T25" s="20"/>
    </row>
    <row r="26" spans="1:22" ht="20.100000000000001" customHeight="1" x14ac:dyDescent="0.15">
      <c r="B26" s="24"/>
      <c r="C26" s="253"/>
      <c r="D26" s="240"/>
      <c r="E26" s="201"/>
      <c r="F26" s="155"/>
      <c r="G26" s="233" t="s">
        <v>35</v>
      </c>
      <c r="H26" s="234"/>
      <c r="I26" s="235"/>
      <c r="J26" s="245"/>
      <c r="K26" s="248"/>
      <c r="L26" s="249"/>
      <c r="M26" s="25"/>
      <c r="N26" s="26" t="s">
        <v>17</v>
      </c>
      <c r="O26" s="282"/>
      <c r="P26" s="173"/>
      <c r="Q26" s="267"/>
      <c r="R26" s="279"/>
      <c r="T26" s="20"/>
    </row>
    <row r="27" spans="1:22" ht="20.100000000000001" customHeight="1" x14ac:dyDescent="0.15">
      <c r="B27" s="24"/>
      <c r="C27" s="253"/>
      <c r="D27" s="240"/>
      <c r="E27" s="239"/>
      <c r="F27" s="155"/>
      <c r="G27" s="236"/>
      <c r="H27" s="237"/>
      <c r="I27" s="238"/>
      <c r="J27" s="255"/>
      <c r="K27" s="250"/>
      <c r="L27" s="251"/>
      <c r="M27" s="27"/>
      <c r="N27" s="28" t="s">
        <v>16</v>
      </c>
      <c r="O27" s="283"/>
      <c r="P27" s="236"/>
      <c r="Q27" s="238"/>
      <c r="R27" s="279"/>
      <c r="T27" s="20"/>
    </row>
    <row r="28" spans="1:22" x14ac:dyDescent="0.15">
      <c r="B28" s="20"/>
      <c r="C28" s="254"/>
      <c r="D28" s="221"/>
      <c r="E28" s="221"/>
      <c r="F28" s="157"/>
      <c r="G28" s="221"/>
      <c r="H28" s="221"/>
      <c r="I28" s="221"/>
      <c r="J28" s="256"/>
      <c r="K28" s="21"/>
      <c r="O28" s="221"/>
      <c r="P28" s="9"/>
      <c r="Q28" s="9"/>
      <c r="R28" s="9"/>
      <c r="V28" s="20"/>
    </row>
    <row r="29" spans="1:22" x14ac:dyDescent="0.15">
      <c r="A29" s="9"/>
      <c r="B29" s="9"/>
      <c r="C29" s="254"/>
      <c r="D29" s="221"/>
      <c r="E29" s="221"/>
      <c r="F29" s="157"/>
      <c r="G29" s="221"/>
      <c r="H29" s="221"/>
      <c r="I29" s="221"/>
      <c r="J29" s="256"/>
      <c r="K29" s="21"/>
      <c r="O29" s="221"/>
      <c r="P29" s="9"/>
      <c r="Q29" s="9"/>
      <c r="R29" s="9"/>
    </row>
    <row r="30" spans="1:22" x14ac:dyDescent="0.15">
      <c r="A30" s="9"/>
      <c r="B30" s="9"/>
      <c r="C30" s="254"/>
      <c r="D30" s="221"/>
      <c r="E30" s="221"/>
      <c r="F30" s="157"/>
      <c r="G30" s="221"/>
      <c r="H30" s="221"/>
      <c r="I30" s="221"/>
      <c r="J30" s="256"/>
      <c r="K30" s="21"/>
      <c r="O30" s="221"/>
      <c r="P30" s="9"/>
      <c r="Q30" s="9"/>
      <c r="R30" s="9"/>
    </row>
    <row r="31" spans="1:22" x14ac:dyDescent="0.15">
      <c r="A31" s="9"/>
      <c r="B31" s="9"/>
      <c r="C31" s="254"/>
      <c r="D31" s="221"/>
      <c r="E31" s="221"/>
      <c r="F31" s="157"/>
      <c r="G31" s="221"/>
      <c r="H31" s="221"/>
      <c r="I31" s="221"/>
      <c r="J31" s="256"/>
      <c r="K31" s="9"/>
      <c r="L31" s="9"/>
      <c r="O31" s="221"/>
      <c r="P31" s="9"/>
      <c r="Q31" s="9"/>
      <c r="R31" s="9"/>
    </row>
    <row r="32" spans="1:22" x14ac:dyDescent="0.15">
      <c r="A32" s="9"/>
      <c r="B32" s="9"/>
      <c r="C32" s="254"/>
      <c r="D32" s="221"/>
      <c r="E32" s="221"/>
      <c r="F32" s="157"/>
      <c r="G32" s="221"/>
      <c r="H32" s="221"/>
      <c r="I32" s="221"/>
      <c r="J32" s="256"/>
      <c r="K32" s="9"/>
      <c r="L32" s="9"/>
      <c r="O32" s="221"/>
      <c r="P32" s="9"/>
      <c r="Q32" s="9"/>
      <c r="R32" s="9"/>
    </row>
    <row r="33" spans="1:18" x14ac:dyDescent="0.15">
      <c r="A33" s="9"/>
      <c r="B33" s="9"/>
      <c r="C33" s="254"/>
      <c r="D33" s="221"/>
      <c r="E33" s="221"/>
      <c r="F33" s="157"/>
      <c r="G33" s="221"/>
      <c r="H33" s="221"/>
      <c r="I33" s="221"/>
      <c r="J33" s="256"/>
      <c r="K33" s="9"/>
      <c r="L33" s="9"/>
      <c r="O33" s="221"/>
      <c r="P33" s="9"/>
      <c r="Q33" s="9"/>
      <c r="R33" s="9"/>
    </row>
    <row r="34" spans="1:18" x14ac:dyDescent="0.15">
      <c r="A34" s="9"/>
      <c r="B34" s="9"/>
      <c r="C34" s="254"/>
      <c r="D34" s="221"/>
      <c r="E34" s="221"/>
      <c r="F34" s="157"/>
      <c r="G34" s="221"/>
      <c r="H34" s="221"/>
      <c r="I34" s="221"/>
      <c r="J34" s="256"/>
      <c r="K34" s="9"/>
      <c r="L34" s="9"/>
      <c r="O34" s="221"/>
      <c r="P34" s="9"/>
      <c r="Q34" s="9"/>
      <c r="R34" s="9"/>
    </row>
    <row r="35" spans="1:18" x14ac:dyDescent="0.15">
      <c r="A35" s="9"/>
      <c r="B35" s="9"/>
      <c r="C35" s="254"/>
      <c r="D35" s="221"/>
      <c r="E35" s="221"/>
      <c r="F35" s="157"/>
      <c r="G35" s="221"/>
      <c r="H35" s="221"/>
      <c r="I35" s="221"/>
      <c r="J35" s="256"/>
      <c r="K35" s="9"/>
      <c r="L35" s="9"/>
      <c r="O35" s="221"/>
      <c r="P35" s="9"/>
      <c r="Q35" s="9"/>
      <c r="R35" s="9"/>
    </row>
    <row r="36" spans="1:18" x14ac:dyDescent="0.15">
      <c r="A36" s="9"/>
      <c r="B36" s="9"/>
      <c r="C36" s="254"/>
      <c r="D36" s="221"/>
      <c r="E36" s="221"/>
      <c r="F36" s="157"/>
      <c r="G36" s="221"/>
      <c r="H36" s="221"/>
      <c r="I36" s="221"/>
      <c r="J36" s="256"/>
      <c r="K36" s="9"/>
      <c r="L36" s="9"/>
      <c r="O36" s="221"/>
      <c r="P36" s="9"/>
      <c r="Q36" s="9"/>
      <c r="R36" s="9"/>
    </row>
    <row r="37" spans="1:18" x14ac:dyDescent="0.15">
      <c r="A37" s="9"/>
      <c r="B37" s="9"/>
      <c r="C37" s="254"/>
      <c r="D37" s="221"/>
      <c r="E37" s="221"/>
      <c r="F37" s="157"/>
      <c r="G37" s="221"/>
      <c r="H37" s="221"/>
      <c r="I37" s="221"/>
      <c r="J37" s="256"/>
      <c r="K37" s="9"/>
      <c r="L37" s="9"/>
      <c r="O37" s="221"/>
      <c r="P37" s="9"/>
      <c r="Q37" s="9"/>
      <c r="R37" s="9"/>
    </row>
    <row r="38" spans="1:18" x14ac:dyDescent="0.15">
      <c r="A38" s="9"/>
      <c r="B38" s="9"/>
      <c r="C38" s="254"/>
      <c r="D38" s="221"/>
      <c r="E38" s="221"/>
      <c r="F38" s="157"/>
      <c r="G38" s="221"/>
      <c r="H38" s="221"/>
      <c r="I38" s="221"/>
      <c r="J38" s="256"/>
      <c r="K38" s="9"/>
      <c r="L38" s="9"/>
      <c r="O38" s="221"/>
      <c r="P38" s="9"/>
      <c r="Q38" s="9"/>
      <c r="R38" s="9"/>
    </row>
    <row r="39" spans="1:18" x14ac:dyDescent="0.15">
      <c r="A39" s="9"/>
      <c r="B39" s="9"/>
      <c r="C39" s="254"/>
      <c r="D39" s="221"/>
      <c r="E39" s="221"/>
      <c r="F39" s="157"/>
      <c r="G39" s="221"/>
      <c r="H39" s="221"/>
      <c r="I39" s="221"/>
      <c r="J39" s="256"/>
      <c r="K39" s="9"/>
      <c r="L39" s="9"/>
      <c r="O39" s="221"/>
      <c r="P39" s="9"/>
      <c r="Q39" s="9"/>
      <c r="R39" s="9"/>
    </row>
    <row r="40" spans="1:18" x14ac:dyDescent="0.15">
      <c r="A40" s="9"/>
      <c r="B40" s="9"/>
      <c r="C40" s="254"/>
      <c r="D40" s="221"/>
      <c r="E40" s="221"/>
      <c r="F40" s="157"/>
      <c r="G40" s="221"/>
      <c r="H40" s="221"/>
      <c r="I40" s="221"/>
      <c r="J40" s="256"/>
      <c r="K40" s="9"/>
      <c r="L40" s="9"/>
      <c r="O40" s="221"/>
      <c r="P40" s="9"/>
      <c r="Q40" s="9"/>
      <c r="R40" s="9"/>
    </row>
    <row r="41" spans="1:18" x14ac:dyDescent="0.15">
      <c r="A41" s="9"/>
      <c r="B41" s="9"/>
      <c r="C41" s="254"/>
      <c r="D41" s="221"/>
      <c r="E41" s="221"/>
      <c r="F41" s="157"/>
      <c r="G41" s="221"/>
      <c r="H41" s="221"/>
      <c r="I41" s="221"/>
      <c r="J41" s="256"/>
      <c r="K41" s="9"/>
      <c r="L41" s="9"/>
      <c r="O41" s="221"/>
      <c r="P41" s="9"/>
      <c r="Q41" s="9"/>
      <c r="R41" s="9"/>
    </row>
    <row r="42" spans="1:18" x14ac:dyDescent="0.15">
      <c r="A42" s="9"/>
      <c r="B42" s="9"/>
      <c r="C42" s="254"/>
      <c r="D42" s="221"/>
      <c r="E42" s="221"/>
      <c r="F42" s="157"/>
      <c r="G42" s="221"/>
      <c r="H42" s="221"/>
      <c r="I42" s="221"/>
      <c r="J42" s="256"/>
      <c r="K42" s="29"/>
      <c r="L42" s="29"/>
      <c r="M42" s="257"/>
      <c r="N42" s="221"/>
      <c r="O42" s="221"/>
      <c r="P42" s="9"/>
      <c r="Q42" s="9"/>
      <c r="R42" s="9"/>
    </row>
    <row r="43" spans="1:18" x14ac:dyDescent="0.15">
      <c r="A43" s="9"/>
      <c r="B43" s="9"/>
      <c r="C43" s="254"/>
      <c r="D43" s="221"/>
      <c r="E43" s="221"/>
      <c r="F43" s="157"/>
      <c r="G43" s="221"/>
      <c r="H43" s="221"/>
      <c r="I43" s="221"/>
      <c r="J43" s="256"/>
      <c r="K43" s="29"/>
      <c r="L43" s="29"/>
      <c r="M43" s="257"/>
      <c r="N43" s="221"/>
      <c r="O43" s="221"/>
      <c r="P43" s="9"/>
      <c r="Q43" s="9"/>
      <c r="R43" s="9"/>
    </row>
    <row r="44" spans="1:18" x14ac:dyDescent="0.15">
      <c r="A44" s="9"/>
      <c r="B44" s="9"/>
      <c r="C44" s="254"/>
      <c r="D44" s="221"/>
      <c r="E44" s="221"/>
      <c r="F44" s="157"/>
      <c r="G44" s="221"/>
      <c r="H44" s="221"/>
      <c r="I44" s="221"/>
      <c r="J44" s="256"/>
      <c r="K44" s="29"/>
      <c r="L44" s="29"/>
      <c r="M44" s="257"/>
      <c r="N44" s="221"/>
      <c r="O44" s="221"/>
      <c r="P44" s="9"/>
      <c r="Q44" s="9"/>
      <c r="R44" s="9"/>
    </row>
    <row r="45" spans="1:18" x14ac:dyDescent="0.15">
      <c r="A45" s="9"/>
      <c r="B45" s="9"/>
      <c r="C45" s="254"/>
      <c r="D45" s="221"/>
      <c r="E45" s="221"/>
      <c r="F45" s="157"/>
      <c r="G45" s="221"/>
      <c r="H45" s="221"/>
      <c r="I45" s="221"/>
      <c r="J45" s="256"/>
      <c r="K45" s="29"/>
      <c r="L45" s="29"/>
      <c r="M45" s="257"/>
      <c r="N45" s="221"/>
      <c r="O45" s="221"/>
      <c r="P45" s="9"/>
      <c r="Q45" s="9"/>
      <c r="R45" s="9"/>
    </row>
    <row r="46" spans="1:18" ht="14.25" x14ac:dyDescent="0.15">
      <c r="A46" s="9"/>
      <c r="B46" s="9"/>
      <c r="C46" s="9"/>
      <c r="D46" s="11"/>
      <c r="E46" s="11"/>
      <c r="F46" s="159"/>
      <c r="G46" s="9"/>
      <c r="H46" s="9"/>
      <c r="I46" s="11"/>
      <c r="J46" s="30"/>
      <c r="K46" s="29"/>
      <c r="L46" s="29"/>
      <c r="M46" s="257"/>
      <c r="N46" s="221"/>
      <c r="O46" s="9"/>
    </row>
    <row r="47" spans="1:18" x14ac:dyDescent="0.15">
      <c r="A47" s="9"/>
      <c r="B47" s="9"/>
      <c r="C47" s="9"/>
      <c r="D47" s="11"/>
      <c r="E47" s="11"/>
      <c r="F47" s="159"/>
      <c r="G47" s="9"/>
      <c r="H47" s="9"/>
      <c r="I47" s="11"/>
      <c r="J47" s="9"/>
      <c r="K47" s="29"/>
      <c r="L47" s="29"/>
      <c r="M47" s="257"/>
      <c r="N47" s="221"/>
      <c r="O47" s="9"/>
    </row>
    <row r="48" spans="1:18" x14ac:dyDescent="0.15">
      <c r="A48" s="9"/>
      <c r="B48" s="9"/>
      <c r="C48" s="31"/>
      <c r="D48" s="31"/>
      <c r="E48" s="31"/>
      <c r="F48" s="31"/>
      <c r="G48" s="31"/>
      <c r="H48" s="31"/>
      <c r="I48" s="31"/>
      <c r="J48" s="31"/>
      <c r="K48" s="29"/>
      <c r="L48" s="29"/>
      <c r="M48" s="257"/>
      <c r="N48" s="221"/>
      <c r="O48" s="9"/>
    </row>
    <row r="49" spans="2:15" x14ac:dyDescent="0.15">
      <c r="B49" s="9"/>
      <c r="C49" s="31"/>
      <c r="D49" s="31"/>
      <c r="E49" s="31"/>
      <c r="F49" s="31"/>
      <c r="G49" s="31"/>
      <c r="H49" s="31"/>
      <c r="I49" s="31"/>
      <c r="J49" s="31"/>
      <c r="K49" s="29"/>
      <c r="L49" s="29"/>
      <c r="M49" s="257"/>
      <c r="N49" s="221"/>
      <c r="O49" s="9"/>
    </row>
    <row r="50" spans="2:15" x14ac:dyDescent="0.15">
      <c r="B50" s="9"/>
      <c r="C50" s="36"/>
      <c r="D50" s="23"/>
      <c r="E50" s="23"/>
      <c r="F50" s="157"/>
      <c r="G50" s="36"/>
      <c r="H50" s="36"/>
      <c r="I50" s="23"/>
      <c r="J50" s="36"/>
      <c r="K50" s="29"/>
      <c r="L50" s="29"/>
      <c r="M50" s="257"/>
      <c r="N50" s="221"/>
      <c r="O50" s="9"/>
    </row>
    <row r="51" spans="2:15" x14ac:dyDescent="0.15">
      <c r="B51" s="9"/>
      <c r="C51" s="9"/>
      <c r="D51" s="23"/>
      <c r="E51" s="23"/>
      <c r="F51" s="157"/>
      <c r="G51" s="36"/>
      <c r="H51" s="36"/>
      <c r="I51" s="23"/>
      <c r="J51" s="36"/>
      <c r="K51" s="29"/>
      <c r="L51" s="29"/>
      <c r="M51" s="257"/>
      <c r="N51" s="221"/>
      <c r="O51" s="9"/>
    </row>
    <row r="52" spans="2:15" x14ac:dyDescent="0.15">
      <c r="B52" s="9"/>
      <c r="C52" s="36"/>
      <c r="D52" s="23"/>
      <c r="E52" s="23"/>
      <c r="F52" s="157"/>
      <c r="G52" s="36"/>
      <c r="H52" s="36"/>
      <c r="I52" s="23"/>
      <c r="J52" s="36"/>
      <c r="K52" s="29"/>
      <c r="L52" s="29"/>
      <c r="M52" s="257"/>
      <c r="N52" s="221"/>
      <c r="O52" s="9"/>
    </row>
    <row r="53" spans="2:15" x14ac:dyDescent="0.15">
      <c r="B53" s="9"/>
      <c r="C53" s="36"/>
      <c r="D53" s="23"/>
      <c r="E53" s="23"/>
      <c r="F53" s="157"/>
      <c r="G53" s="36"/>
      <c r="H53" s="36"/>
      <c r="I53" s="23"/>
      <c r="J53" s="36"/>
      <c r="K53" s="29"/>
      <c r="L53" s="29"/>
      <c r="M53" s="257"/>
      <c r="N53" s="221"/>
      <c r="O53" s="9"/>
    </row>
    <row r="54" spans="2:15" ht="14.25" x14ac:dyDescent="0.15">
      <c r="B54" s="9"/>
      <c r="C54" s="36"/>
      <c r="D54" s="23"/>
      <c r="E54" s="23"/>
      <c r="F54" s="157"/>
      <c r="G54" s="36"/>
      <c r="H54" s="38"/>
      <c r="I54" s="23"/>
      <c r="J54" s="39"/>
      <c r="K54" s="29"/>
      <c r="L54" s="29"/>
      <c r="M54" s="257"/>
      <c r="N54" s="221"/>
      <c r="O54" s="9"/>
    </row>
    <row r="55" spans="2:15" x14ac:dyDescent="0.15">
      <c r="B55" s="9"/>
      <c r="C55" s="36"/>
      <c r="D55" s="23"/>
      <c r="E55" s="23"/>
      <c r="F55" s="157"/>
      <c r="G55" s="36"/>
      <c r="H55" s="36"/>
      <c r="I55" s="23"/>
      <c r="J55" s="36"/>
      <c r="K55" s="29"/>
      <c r="L55" s="29"/>
      <c r="M55" s="257"/>
      <c r="N55" s="221"/>
      <c r="O55" s="9"/>
    </row>
    <row r="56" spans="2:15" x14ac:dyDescent="0.15">
      <c r="B56" s="9"/>
      <c r="C56" s="36"/>
      <c r="D56" s="23"/>
      <c r="E56" s="23"/>
      <c r="F56" s="157"/>
      <c r="G56" s="36"/>
      <c r="H56" s="36"/>
      <c r="I56" s="23"/>
      <c r="J56" s="36"/>
      <c r="K56" s="29"/>
      <c r="L56" s="29"/>
      <c r="M56" s="257"/>
      <c r="N56" s="221"/>
      <c r="O56" s="9"/>
    </row>
    <row r="57" spans="2:15" x14ac:dyDescent="0.15">
      <c r="B57" s="9"/>
      <c r="C57" s="9"/>
      <c r="D57" s="11"/>
      <c r="E57" s="42"/>
      <c r="F57" s="42"/>
      <c r="G57" s="43"/>
      <c r="H57" s="43"/>
      <c r="I57" s="42"/>
      <c r="J57" s="44"/>
      <c r="K57" s="29"/>
      <c r="L57" s="29"/>
      <c r="M57" s="257"/>
      <c r="N57" s="221"/>
      <c r="O57" s="9"/>
    </row>
    <row r="58" spans="2:15" x14ac:dyDescent="0.15">
      <c r="B58" s="9"/>
      <c r="C58" s="47"/>
      <c r="D58" s="11"/>
      <c r="E58" s="42"/>
      <c r="F58" s="42"/>
      <c r="G58" s="43"/>
      <c r="H58" s="43"/>
      <c r="I58" s="42"/>
      <c r="J58" s="44"/>
      <c r="K58" s="29"/>
      <c r="L58" s="29"/>
      <c r="M58" s="257"/>
      <c r="N58" s="221"/>
      <c r="O58" s="9"/>
    </row>
    <row r="59" spans="2:15" x14ac:dyDescent="0.15">
      <c r="B59" s="9"/>
      <c r="C59" s="9"/>
      <c r="D59" s="11"/>
      <c r="E59" s="42"/>
      <c r="F59" s="42"/>
      <c r="G59" s="43"/>
      <c r="H59" s="43"/>
      <c r="I59" s="42"/>
      <c r="J59" s="44"/>
      <c r="K59" s="29"/>
      <c r="L59" s="29"/>
      <c r="M59" s="257"/>
      <c r="N59" s="221"/>
      <c r="O59" s="9"/>
    </row>
    <row r="60" spans="2:15" x14ac:dyDescent="0.15">
      <c r="B60" s="9"/>
      <c r="C60" s="9"/>
      <c r="D60" s="11"/>
      <c r="E60" s="42"/>
      <c r="F60" s="42"/>
      <c r="G60" s="43"/>
      <c r="H60" s="43"/>
      <c r="I60" s="42"/>
      <c r="J60" s="44"/>
      <c r="K60" s="13"/>
      <c r="L60" s="14"/>
      <c r="M60" s="15"/>
      <c r="N60" s="9"/>
      <c r="O60" s="9"/>
    </row>
    <row r="61" spans="2:15" x14ac:dyDescent="0.15">
      <c r="B61" s="9"/>
      <c r="C61" s="9"/>
      <c r="D61" s="11"/>
      <c r="E61" s="42"/>
      <c r="F61" s="42"/>
      <c r="G61" s="43"/>
      <c r="H61" s="43"/>
      <c r="I61" s="42"/>
      <c r="J61" s="44"/>
      <c r="K61" s="13"/>
      <c r="L61" s="14"/>
      <c r="M61" s="15"/>
      <c r="N61" s="9"/>
      <c r="O61" s="9"/>
    </row>
    <row r="62" spans="2:15" x14ac:dyDescent="0.15">
      <c r="B62" s="9"/>
      <c r="C62" s="47"/>
      <c r="D62" s="11"/>
      <c r="E62" s="42"/>
      <c r="F62" s="42"/>
      <c r="G62" s="43"/>
      <c r="H62" s="43"/>
      <c r="I62" s="42"/>
      <c r="J62" s="44"/>
      <c r="K62" s="32"/>
      <c r="L62" s="120"/>
      <c r="M62" s="33"/>
      <c r="N62" s="9"/>
      <c r="O62" s="9"/>
    </row>
    <row r="63" spans="2:15" x14ac:dyDescent="0.15">
      <c r="B63" s="9"/>
      <c r="C63" s="9"/>
      <c r="D63" s="11"/>
      <c r="E63" s="42"/>
      <c r="F63" s="42"/>
      <c r="G63" s="43"/>
      <c r="H63" s="43"/>
      <c r="I63" s="42"/>
      <c r="J63" s="44"/>
      <c r="K63" s="34"/>
      <c r="L63" s="121"/>
      <c r="M63" s="35"/>
      <c r="N63" s="9"/>
      <c r="O63" s="9"/>
    </row>
    <row r="64" spans="2:15" x14ac:dyDescent="0.15">
      <c r="B64" s="9"/>
      <c r="C64" s="9"/>
      <c r="D64" s="11"/>
      <c r="E64" s="42"/>
      <c r="F64" s="42"/>
      <c r="G64" s="43"/>
      <c r="H64" s="43"/>
      <c r="I64" s="42"/>
      <c r="J64" s="44"/>
      <c r="K64" s="13"/>
      <c r="L64" s="122"/>
      <c r="M64" s="37"/>
      <c r="N64" s="9"/>
      <c r="O64" s="9"/>
    </row>
    <row r="65" spans="2:15" x14ac:dyDescent="0.15">
      <c r="B65" s="9"/>
      <c r="C65" s="9"/>
      <c r="D65" s="11"/>
      <c r="E65" s="42"/>
      <c r="F65" s="42"/>
      <c r="G65" s="43"/>
      <c r="H65" s="43"/>
      <c r="I65" s="42"/>
      <c r="J65" s="44"/>
      <c r="K65" s="13"/>
      <c r="L65" s="122"/>
      <c r="M65" s="37"/>
      <c r="N65" s="9"/>
      <c r="O65" s="9"/>
    </row>
    <row r="66" spans="2:15" x14ac:dyDescent="0.15">
      <c r="B66" s="9"/>
      <c r="C66" s="9"/>
      <c r="D66" s="11"/>
      <c r="E66" s="42"/>
      <c r="F66" s="42"/>
      <c r="G66" s="43"/>
      <c r="H66" s="43"/>
      <c r="I66" s="42"/>
      <c r="J66" s="44"/>
      <c r="K66" s="13"/>
      <c r="L66" s="122"/>
      <c r="M66" s="37"/>
      <c r="N66" s="9"/>
      <c r="O66" s="9"/>
    </row>
    <row r="67" spans="2:15" x14ac:dyDescent="0.15">
      <c r="B67" s="9"/>
      <c r="C67" s="9"/>
      <c r="D67" s="11"/>
      <c r="E67" s="42"/>
      <c r="F67" s="42"/>
      <c r="G67" s="43"/>
      <c r="H67" s="43"/>
      <c r="I67" s="42"/>
      <c r="J67" s="44"/>
      <c r="K67" s="13"/>
      <c r="L67" s="122"/>
      <c r="M67" s="37"/>
      <c r="N67" s="9"/>
      <c r="O67" s="9"/>
    </row>
    <row r="68" spans="2:15" ht="14.25" x14ac:dyDescent="0.15">
      <c r="B68" s="9"/>
      <c r="C68" s="9"/>
      <c r="D68" s="9"/>
      <c r="E68" s="9"/>
      <c r="F68" s="9"/>
      <c r="G68" s="9"/>
      <c r="H68" s="9"/>
      <c r="I68" s="9"/>
      <c r="J68" s="9"/>
      <c r="K68" s="40"/>
      <c r="L68" s="122"/>
      <c r="M68" s="41"/>
      <c r="N68" s="9"/>
      <c r="O68" s="9"/>
    </row>
    <row r="69" spans="2:15" ht="14.25" x14ac:dyDescent="0.15">
      <c r="B69" s="9"/>
      <c r="C69" s="9"/>
      <c r="D69" s="9"/>
      <c r="E69" s="9"/>
      <c r="F69" s="9"/>
      <c r="G69" s="9"/>
      <c r="H69" s="9"/>
      <c r="I69" s="9"/>
      <c r="J69" s="9"/>
      <c r="K69" s="40"/>
      <c r="L69" s="122"/>
      <c r="M69" s="37"/>
      <c r="N69" s="9"/>
      <c r="O69" s="9"/>
    </row>
    <row r="70" spans="2:15" x14ac:dyDescent="0.15">
      <c r="B70" s="9"/>
      <c r="C70" s="9"/>
      <c r="D70" s="9"/>
      <c r="E70" s="9"/>
      <c r="F70" s="9"/>
      <c r="G70" s="9"/>
      <c r="H70" s="9"/>
      <c r="I70" s="9"/>
      <c r="J70" s="9"/>
      <c r="K70" s="13"/>
      <c r="L70" s="122"/>
      <c r="M70" s="37"/>
      <c r="N70" s="9"/>
      <c r="O70" s="9"/>
    </row>
    <row r="71" spans="2:15" x14ac:dyDescent="0.15">
      <c r="K71" s="45"/>
      <c r="L71" s="123"/>
      <c r="M71" s="46"/>
      <c r="N71" s="9"/>
    </row>
    <row r="72" spans="2:15" x14ac:dyDescent="0.15">
      <c r="K72" s="45"/>
      <c r="L72" s="123"/>
      <c r="M72" s="46"/>
      <c r="N72" s="9"/>
    </row>
    <row r="73" spans="2:15" x14ac:dyDescent="0.15">
      <c r="K73" s="45"/>
      <c r="L73" s="123"/>
      <c r="M73" s="46"/>
      <c r="N73" s="9"/>
    </row>
    <row r="74" spans="2:15" x14ac:dyDescent="0.15">
      <c r="K74" s="45"/>
      <c r="L74" s="123"/>
      <c r="M74" s="46"/>
      <c r="N74" s="9"/>
    </row>
    <row r="75" spans="2:15" x14ac:dyDescent="0.15">
      <c r="K75" s="45"/>
      <c r="L75" s="123"/>
      <c r="M75" s="46"/>
      <c r="N75" s="9"/>
    </row>
    <row r="76" spans="2:15" x14ac:dyDescent="0.15">
      <c r="K76" s="45"/>
      <c r="L76" s="123"/>
      <c r="M76" s="46"/>
      <c r="N76" s="9"/>
    </row>
    <row r="77" spans="2:15" x14ac:dyDescent="0.15">
      <c r="K77" s="45"/>
      <c r="L77" s="123"/>
      <c r="M77" s="46"/>
      <c r="N77" s="9"/>
    </row>
    <row r="78" spans="2:15" x14ac:dyDescent="0.15">
      <c r="K78" s="45"/>
      <c r="L78" s="123"/>
      <c r="M78" s="46"/>
      <c r="N78" s="9"/>
    </row>
    <row r="79" spans="2:15" x14ac:dyDescent="0.15">
      <c r="K79" s="45"/>
      <c r="L79" s="123"/>
      <c r="M79" s="46"/>
      <c r="N79" s="9"/>
    </row>
    <row r="80" spans="2:15" x14ac:dyDescent="0.15">
      <c r="K80" s="45"/>
      <c r="L80" s="123"/>
      <c r="M80" s="46"/>
      <c r="N80" s="9"/>
    </row>
    <row r="81" spans="11:14" x14ac:dyDescent="0.15">
      <c r="K81" s="45"/>
      <c r="L81" s="123"/>
      <c r="M81" s="46"/>
      <c r="N81" s="9"/>
    </row>
    <row r="82" spans="11:14" x14ac:dyDescent="0.15">
      <c r="K82" s="9"/>
      <c r="L82" s="9"/>
      <c r="M82" s="9"/>
      <c r="N82" s="9"/>
    </row>
    <row r="83" spans="11:14" x14ac:dyDescent="0.15">
      <c r="K83" s="9"/>
      <c r="L83" s="9"/>
      <c r="M83" s="9"/>
      <c r="N83" s="9"/>
    </row>
    <row r="84" spans="11:14" x14ac:dyDescent="0.15">
      <c r="K84" s="9"/>
      <c r="L84" s="9"/>
      <c r="M84" s="9"/>
      <c r="N84" s="9"/>
    </row>
  </sheetData>
  <mergeCells count="117">
    <mergeCell ref="O25:O27"/>
    <mergeCell ref="P25:Q27"/>
    <mergeCell ref="R25:R27"/>
    <mergeCell ref="O28:O30"/>
    <mergeCell ref="O31:O33"/>
    <mergeCell ref="N48:N50"/>
    <mergeCell ref="N51:N53"/>
    <mergeCell ref="N54:N56"/>
    <mergeCell ref="N57:N59"/>
    <mergeCell ref="O34:O36"/>
    <mergeCell ref="O37:O39"/>
    <mergeCell ref="O40:O42"/>
    <mergeCell ref="N42:N44"/>
    <mergeCell ref="O43:O45"/>
    <mergeCell ref="N45:N47"/>
    <mergeCell ref="M57:M59"/>
    <mergeCell ref="M54:M56"/>
    <mergeCell ref="M51:M53"/>
    <mergeCell ref="M48:M50"/>
    <mergeCell ref="M45:M47"/>
    <mergeCell ref="M42:M44"/>
    <mergeCell ref="G44:I45"/>
    <mergeCell ref="R14:R15"/>
    <mergeCell ref="M15:N15"/>
    <mergeCell ref="K16:L18"/>
    <mergeCell ref="O16:O18"/>
    <mergeCell ref="P16:Q18"/>
    <mergeCell ref="R16:R18"/>
    <mergeCell ref="K14:L15"/>
    <mergeCell ref="M14:O14"/>
    <mergeCell ref="P14:Q15"/>
    <mergeCell ref="O19:O21"/>
    <mergeCell ref="P19:Q21"/>
    <mergeCell ref="R19:R21"/>
    <mergeCell ref="K22:L24"/>
    <mergeCell ref="O22:O24"/>
    <mergeCell ref="P22:Q24"/>
    <mergeCell ref="R22:R24"/>
    <mergeCell ref="K25:L27"/>
    <mergeCell ref="D43:D45"/>
    <mergeCell ref="E43:E45"/>
    <mergeCell ref="G43:I43"/>
    <mergeCell ref="D40:D42"/>
    <mergeCell ref="E40:E42"/>
    <mergeCell ref="G40:I40"/>
    <mergeCell ref="J40:J42"/>
    <mergeCell ref="G41:I42"/>
    <mergeCell ref="J43:J45"/>
    <mergeCell ref="G31:I31"/>
    <mergeCell ref="J31:J33"/>
    <mergeCell ref="E37:E39"/>
    <mergeCell ref="G37:I37"/>
    <mergeCell ref="J37:J39"/>
    <mergeCell ref="D34:D36"/>
    <mergeCell ref="E34:E36"/>
    <mergeCell ref="G34:I34"/>
    <mergeCell ref="J34:J36"/>
    <mergeCell ref="G35:I36"/>
    <mergeCell ref="G38:I39"/>
    <mergeCell ref="D37:D39"/>
    <mergeCell ref="K19:L21"/>
    <mergeCell ref="J16:J18"/>
    <mergeCell ref="C16:C45"/>
    <mergeCell ref="D16:D18"/>
    <mergeCell ref="E16:E18"/>
    <mergeCell ref="G16:I16"/>
    <mergeCell ref="G17:I18"/>
    <mergeCell ref="D19:D21"/>
    <mergeCell ref="E19:E21"/>
    <mergeCell ref="D25:D27"/>
    <mergeCell ref="E25:E27"/>
    <mergeCell ref="G25:I25"/>
    <mergeCell ref="J25:J27"/>
    <mergeCell ref="G26:I27"/>
    <mergeCell ref="G32:I33"/>
    <mergeCell ref="D28:D30"/>
    <mergeCell ref="E28:E30"/>
    <mergeCell ref="D31:D33"/>
    <mergeCell ref="E31:E33"/>
    <mergeCell ref="J22:J24"/>
    <mergeCell ref="G23:I24"/>
    <mergeCell ref="J28:J30"/>
    <mergeCell ref="G28:I28"/>
    <mergeCell ref="G29:I30"/>
    <mergeCell ref="E13:G13"/>
    <mergeCell ref="I13:J13"/>
    <mergeCell ref="C14:D15"/>
    <mergeCell ref="E14:E15"/>
    <mergeCell ref="G14:I14"/>
    <mergeCell ref="J14:J15"/>
    <mergeCell ref="G19:I19"/>
    <mergeCell ref="G20:I21"/>
    <mergeCell ref="D22:D24"/>
    <mergeCell ref="G15:I15"/>
    <mergeCell ref="E22:E24"/>
    <mergeCell ref="G22:I22"/>
    <mergeCell ref="J19:J21"/>
    <mergeCell ref="F14:F15"/>
    <mergeCell ref="E9:G9"/>
    <mergeCell ref="I9:J9"/>
    <mergeCell ref="C7:C9"/>
    <mergeCell ref="D7:D8"/>
    <mergeCell ref="E7:J8"/>
    <mergeCell ref="C10:C12"/>
    <mergeCell ref="D10:I12"/>
    <mergeCell ref="J10:J12"/>
    <mergeCell ref="N12:O12"/>
    <mergeCell ref="K7:K9"/>
    <mergeCell ref="P10:P12"/>
    <mergeCell ref="Q10:R12"/>
    <mergeCell ref="L7:O7"/>
    <mergeCell ref="L8:O8"/>
    <mergeCell ref="L9:O9"/>
    <mergeCell ref="K10:M10"/>
    <mergeCell ref="N10:O10"/>
    <mergeCell ref="K11:M12"/>
    <mergeCell ref="N11:O11"/>
  </mergeCells>
  <phoneticPr fontId="2"/>
  <pageMargins left="0.75" right="0.75" top="1" bottom="1" header="0.51200000000000001" footer="0.51200000000000001"/>
  <pageSetup paperSize="9" scale="61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T35"/>
  <sheetViews>
    <sheetView zoomScale="75" workbookViewId="0">
      <selection activeCell="A21" sqref="A21:J22"/>
    </sheetView>
  </sheetViews>
  <sheetFormatPr defaultRowHeight="13.5" x14ac:dyDescent="0.15"/>
  <cols>
    <col min="1" max="1" width="4.125" style="57" customWidth="1"/>
    <col min="2" max="2" width="4.5" style="57" customWidth="1"/>
    <col min="3" max="3" width="9" style="57"/>
    <col min="4" max="4" width="4" style="57" customWidth="1"/>
    <col min="5" max="5" width="5.875" style="57" customWidth="1"/>
    <col min="6" max="6" width="9.875" style="57" customWidth="1"/>
    <col min="7" max="7" width="5" style="57" customWidth="1"/>
    <col min="8" max="8" width="4.875" style="57" customWidth="1"/>
    <col min="9" max="9" width="6.125" style="57" customWidth="1"/>
    <col min="10" max="10" width="15" style="57" customWidth="1"/>
    <col min="11" max="11" width="3.125" style="57" customWidth="1"/>
    <col min="12" max="12" width="3" style="57" customWidth="1"/>
    <col min="13" max="13" width="4.75" style="57" customWidth="1"/>
    <col min="14" max="14" width="6.375" style="57" customWidth="1"/>
    <col min="15" max="15" width="16.125" style="57" customWidth="1"/>
    <col min="16" max="16" width="4.875" style="57" customWidth="1"/>
    <col min="17" max="17" width="7" style="57" customWidth="1"/>
    <col min="18" max="18" width="6.25" style="57" customWidth="1"/>
    <col min="19" max="19" width="10" style="57" customWidth="1"/>
    <col min="20" max="20" width="3.375" style="57" customWidth="1"/>
    <col min="21" max="16384" width="9" style="57"/>
  </cols>
  <sheetData>
    <row r="1" spans="1:20" ht="21.75" customHeight="1" thickBot="1" x14ac:dyDescent="0.2">
      <c r="A1" s="127" t="s">
        <v>153</v>
      </c>
      <c r="B1" s="5"/>
      <c r="C1" s="128"/>
      <c r="D1" s="128"/>
      <c r="E1" s="128"/>
      <c r="F1" s="128"/>
      <c r="G1" s="5"/>
      <c r="H1" s="128"/>
      <c r="I1" s="128"/>
      <c r="J1" s="128"/>
      <c r="K1" s="5"/>
      <c r="L1" s="5"/>
      <c r="M1" s="5"/>
      <c r="N1" s="5"/>
      <c r="O1" s="5"/>
      <c r="P1" s="5"/>
      <c r="Q1" s="327" t="s">
        <v>114</v>
      </c>
      <c r="R1" s="327"/>
      <c r="S1" s="327"/>
      <c r="T1" s="134"/>
    </row>
    <row r="2" spans="1:20" ht="14.25" thickBot="1" x14ac:dyDescent="0.2">
      <c r="A2" s="5"/>
      <c r="B2" s="197" t="s">
        <v>13</v>
      </c>
      <c r="C2" s="200" t="s">
        <v>14</v>
      </c>
      <c r="D2" s="284"/>
      <c r="E2" s="285"/>
      <c r="F2" s="285"/>
      <c r="G2" s="285"/>
      <c r="H2" s="285"/>
      <c r="I2" s="340" t="s">
        <v>19</v>
      </c>
      <c r="J2" s="359" t="s">
        <v>26</v>
      </c>
      <c r="K2" s="360"/>
      <c r="L2" s="360"/>
      <c r="M2" s="360"/>
      <c r="N2" s="360"/>
      <c r="O2" s="361"/>
      <c r="P2" s="129"/>
      <c r="Q2" s="327"/>
      <c r="R2" s="327"/>
      <c r="S2" s="327"/>
      <c r="T2" s="134"/>
    </row>
    <row r="3" spans="1:20" ht="23.25" customHeight="1" thickBot="1" x14ac:dyDescent="0.2">
      <c r="A3" s="5"/>
      <c r="B3" s="198"/>
      <c r="C3" s="201"/>
      <c r="D3" s="286"/>
      <c r="E3" s="287"/>
      <c r="F3" s="287"/>
      <c r="G3" s="287"/>
      <c r="H3" s="287"/>
      <c r="I3" s="341"/>
      <c r="J3" s="362"/>
      <c r="K3" s="363"/>
      <c r="L3" s="363"/>
      <c r="M3" s="363"/>
      <c r="N3" s="363"/>
      <c r="O3" s="364"/>
      <c r="P3" s="130"/>
      <c r="Q3" s="131"/>
      <c r="R3" s="383"/>
      <c r="S3" s="383"/>
      <c r="T3" s="5"/>
    </row>
    <row r="4" spans="1:20" ht="21.75" customHeight="1" thickBot="1" x14ac:dyDescent="0.2">
      <c r="A4" s="5"/>
      <c r="B4" s="199"/>
      <c r="C4" s="22" t="s">
        <v>15</v>
      </c>
      <c r="D4" s="288"/>
      <c r="E4" s="289"/>
      <c r="F4" s="289"/>
      <c r="G4" s="289"/>
      <c r="H4" s="290"/>
      <c r="I4" s="342"/>
      <c r="J4" s="343" t="s">
        <v>20</v>
      </c>
      <c r="K4" s="344"/>
      <c r="L4" s="344"/>
      <c r="M4" s="344"/>
      <c r="N4" s="344"/>
      <c r="O4" s="345"/>
      <c r="P4" s="132"/>
      <c r="Q4" s="132"/>
      <c r="R4" s="383"/>
      <c r="S4" s="383"/>
      <c r="T4" s="5"/>
    </row>
    <row r="5" spans="1:20" ht="16.5" customHeight="1" thickTop="1" x14ac:dyDescent="0.15">
      <c r="A5" s="5"/>
      <c r="B5" s="208" t="s">
        <v>22</v>
      </c>
      <c r="C5" s="320"/>
      <c r="D5" s="321"/>
      <c r="E5" s="321"/>
      <c r="F5" s="322"/>
      <c r="G5" s="346" t="s">
        <v>21</v>
      </c>
      <c r="H5" s="348" t="str">
        <f>PHONETIC(H6)</f>
        <v/>
      </c>
      <c r="I5" s="349"/>
      <c r="J5" s="349"/>
      <c r="K5" s="350"/>
      <c r="L5" s="186" t="s">
        <v>23</v>
      </c>
      <c r="M5" s="187"/>
      <c r="N5" s="187"/>
      <c r="O5" s="187"/>
      <c r="P5" s="337" t="s">
        <v>44</v>
      </c>
      <c r="Q5" s="328"/>
      <c r="R5" s="329"/>
      <c r="S5" s="330"/>
      <c r="T5" s="5"/>
    </row>
    <row r="6" spans="1:20" ht="21.75" customHeight="1" x14ac:dyDescent="0.15">
      <c r="A6" s="5"/>
      <c r="B6" s="208"/>
      <c r="C6" s="323"/>
      <c r="D6" s="324"/>
      <c r="E6" s="324"/>
      <c r="F6" s="325"/>
      <c r="G6" s="346"/>
      <c r="H6" s="351"/>
      <c r="I6" s="352"/>
      <c r="J6" s="352"/>
      <c r="K6" s="353"/>
      <c r="L6" s="192" t="s">
        <v>20</v>
      </c>
      <c r="M6" s="193"/>
      <c r="N6" s="193"/>
      <c r="O6" s="193"/>
      <c r="P6" s="338"/>
      <c r="Q6" s="331"/>
      <c r="R6" s="332"/>
      <c r="S6" s="333"/>
      <c r="T6" s="5"/>
    </row>
    <row r="7" spans="1:20" ht="18" customHeight="1" thickBot="1" x14ac:dyDescent="0.2">
      <c r="A7" s="5"/>
      <c r="B7" s="209"/>
      <c r="C7" s="190"/>
      <c r="D7" s="191"/>
      <c r="E7" s="191"/>
      <c r="F7" s="326"/>
      <c r="G7" s="347"/>
      <c r="H7" s="354"/>
      <c r="I7" s="355"/>
      <c r="J7" s="355"/>
      <c r="K7" s="356"/>
      <c r="L7" s="357" t="s">
        <v>24</v>
      </c>
      <c r="M7" s="358"/>
      <c r="N7" s="358"/>
      <c r="O7" s="358"/>
      <c r="P7" s="339"/>
      <c r="Q7" s="334"/>
      <c r="R7" s="335"/>
      <c r="S7" s="336"/>
      <c r="T7" s="5"/>
    </row>
    <row r="8" spans="1:20" ht="29.25" customHeight="1" thickBot="1" x14ac:dyDescent="0.2">
      <c r="A8" s="5"/>
      <c r="B8" s="5"/>
      <c r="C8" s="291" t="s">
        <v>113</v>
      </c>
      <c r="D8" s="291"/>
      <c r="E8" s="291"/>
      <c r="F8" s="291"/>
      <c r="G8" s="291"/>
      <c r="H8" s="291"/>
      <c r="I8" s="291"/>
      <c r="J8" s="291"/>
      <c r="K8" s="14"/>
      <c r="L8" s="9"/>
      <c r="M8" s="9"/>
      <c r="N8" s="9"/>
      <c r="O8" s="9"/>
      <c r="P8" s="9"/>
      <c r="Q8" s="9"/>
      <c r="R8" s="5"/>
      <c r="S8" s="5"/>
      <c r="T8" s="5"/>
    </row>
    <row r="9" spans="1:20" ht="13.5" customHeight="1" x14ac:dyDescent="0.15">
      <c r="A9" s="5"/>
      <c r="B9" s="295"/>
      <c r="C9" s="293"/>
      <c r="D9" s="312" t="s">
        <v>12</v>
      </c>
      <c r="E9" s="171" t="s">
        <v>8</v>
      </c>
      <c r="F9" s="292"/>
      <c r="G9" s="293"/>
      <c r="H9" s="200" t="s">
        <v>0</v>
      </c>
      <c r="I9" s="200" t="s">
        <v>37</v>
      </c>
      <c r="J9" s="200"/>
      <c r="K9" s="377" t="s">
        <v>11</v>
      </c>
      <c r="L9" s="378"/>
      <c r="M9" s="378"/>
      <c r="N9" s="378"/>
      <c r="O9" s="379"/>
      <c r="P9" s="365" t="s">
        <v>47</v>
      </c>
      <c r="Q9" s="366"/>
      <c r="R9" s="295" t="s">
        <v>10</v>
      </c>
      <c r="S9" s="172"/>
      <c r="T9" s="5"/>
    </row>
    <row r="10" spans="1:20" ht="27.75" customHeight="1" thickBot="1" x14ac:dyDescent="0.2">
      <c r="A10" s="5"/>
      <c r="B10" s="296"/>
      <c r="C10" s="297"/>
      <c r="D10" s="313"/>
      <c r="E10" s="300" t="s">
        <v>9</v>
      </c>
      <c r="F10" s="301"/>
      <c r="G10" s="302"/>
      <c r="H10" s="294"/>
      <c r="I10" s="294"/>
      <c r="J10" s="294"/>
      <c r="K10" s="380" t="s">
        <v>25</v>
      </c>
      <c r="L10" s="381"/>
      <c r="M10" s="381"/>
      <c r="N10" s="382"/>
      <c r="O10" s="133" t="s">
        <v>1</v>
      </c>
      <c r="P10" s="367"/>
      <c r="Q10" s="368"/>
      <c r="R10" s="296"/>
      <c r="S10" s="176"/>
      <c r="T10" s="5"/>
    </row>
    <row r="11" spans="1:20" ht="20.100000000000001" customHeight="1" x14ac:dyDescent="0.15">
      <c r="A11" s="5"/>
      <c r="B11" s="169" t="s">
        <v>2</v>
      </c>
      <c r="C11" s="298" t="s">
        <v>156</v>
      </c>
      <c r="D11" s="241"/>
      <c r="E11" s="311" t="str">
        <f>PHONETIC(E12)</f>
        <v/>
      </c>
      <c r="F11" s="311"/>
      <c r="G11" s="311"/>
      <c r="H11" s="303">
        <v>1</v>
      </c>
      <c r="I11" s="316"/>
      <c r="J11" s="317"/>
      <c r="K11" s="394"/>
      <c r="L11" s="395"/>
      <c r="M11" s="392" t="s">
        <v>18</v>
      </c>
      <c r="N11" s="393"/>
      <c r="O11" s="390"/>
      <c r="P11" s="369"/>
      <c r="Q11" s="370"/>
      <c r="R11" s="369"/>
      <c r="S11" s="384"/>
      <c r="T11" s="5"/>
    </row>
    <row r="12" spans="1:20" ht="20.100000000000001" customHeight="1" x14ac:dyDescent="0.15">
      <c r="A12" s="5"/>
      <c r="B12" s="169"/>
      <c r="C12" s="298"/>
      <c r="D12" s="201"/>
      <c r="E12" s="304"/>
      <c r="F12" s="305"/>
      <c r="G12" s="306"/>
      <c r="H12" s="245"/>
      <c r="I12" s="316"/>
      <c r="J12" s="317"/>
      <c r="K12" s="373"/>
      <c r="L12" s="374"/>
      <c r="M12" s="375" t="s">
        <v>17</v>
      </c>
      <c r="N12" s="376"/>
      <c r="O12" s="390"/>
      <c r="P12" s="369"/>
      <c r="Q12" s="370"/>
      <c r="R12" s="369"/>
      <c r="S12" s="384"/>
      <c r="T12" s="5"/>
    </row>
    <row r="13" spans="1:20" ht="20.100000000000001" customHeight="1" x14ac:dyDescent="0.15">
      <c r="A13" s="5"/>
      <c r="B13" s="169"/>
      <c r="C13" s="299"/>
      <c r="D13" s="201"/>
      <c r="E13" s="307"/>
      <c r="F13" s="308"/>
      <c r="G13" s="309"/>
      <c r="H13" s="245"/>
      <c r="I13" s="318"/>
      <c r="J13" s="319"/>
      <c r="K13" s="373"/>
      <c r="L13" s="374"/>
      <c r="M13" s="375" t="s">
        <v>16</v>
      </c>
      <c r="N13" s="376"/>
      <c r="O13" s="391"/>
      <c r="P13" s="371"/>
      <c r="Q13" s="372"/>
      <c r="R13" s="371"/>
      <c r="S13" s="385"/>
      <c r="T13" s="5"/>
    </row>
    <row r="14" spans="1:20" ht="20.100000000000001" customHeight="1" x14ac:dyDescent="0.15">
      <c r="A14" s="5"/>
      <c r="B14" s="169"/>
      <c r="C14" s="310" t="s">
        <v>157</v>
      </c>
      <c r="D14" s="201"/>
      <c r="E14" s="232" t="str">
        <f>PHONETIC(E15)</f>
        <v/>
      </c>
      <c r="F14" s="232"/>
      <c r="G14" s="232"/>
      <c r="H14" s="245">
        <v>2</v>
      </c>
      <c r="I14" s="314"/>
      <c r="J14" s="315"/>
      <c r="K14" s="373"/>
      <c r="L14" s="374"/>
      <c r="M14" s="375" t="s">
        <v>18</v>
      </c>
      <c r="N14" s="376"/>
      <c r="O14" s="389"/>
      <c r="P14" s="386"/>
      <c r="Q14" s="388"/>
      <c r="R14" s="386"/>
      <c r="S14" s="387"/>
      <c r="T14" s="5"/>
    </row>
    <row r="15" spans="1:20" ht="20.100000000000001" customHeight="1" x14ac:dyDescent="0.15">
      <c r="A15" s="5"/>
      <c r="B15" s="169"/>
      <c r="C15" s="298"/>
      <c r="D15" s="201"/>
      <c r="E15" s="304"/>
      <c r="F15" s="305"/>
      <c r="G15" s="306"/>
      <c r="H15" s="245"/>
      <c r="I15" s="316"/>
      <c r="J15" s="317"/>
      <c r="K15" s="373"/>
      <c r="L15" s="374"/>
      <c r="M15" s="375" t="s">
        <v>17</v>
      </c>
      <c r="N15" s="376"/>
      <c r="O15" s="390"/>
      <c r="P15" s="369"/>
      <c r="Q15" s="370"/>
      <c r="R15" s="369"/>
      <c r="S15" s="384"/>
      <c r="T15" s="5"/>
    </row>
    <row r="16" spans="1:20" ht="20.100000000000001" customHeight="1" x14ac:dyDescent="0.15">
      <c r="A16" s="5"/>
      <c r="B16" s="169"/>
      <c r="C16" s="299"/>
      <c r="D16" s="201"/>
      <c r="E16" s="307"/>
      <c r="F16" s="308"/>
      <c r="G16" s="309"/>
      <c r="H16" s="245"/>
      <c r="I16" s="318"/>
      <c r="J16" s="319"/>
      <c r="K16" s="373"/>
      <c r="L16" s="374"/>
      <c r="M16" s="375" t="s">
        <v>16</v>
      </c>
      <c r="N16" s="376"/>
      <c r="O16" s="391"/>
      <c r="P16" s="371"/>
      <c r="Q16" s="372"/>
      <c r="R16" s="371"/>
      <c r="S16" s="385"/>
      <c r="T16" s="5"/>
    </row>
    <row r="17" spans="1:20" ht="20.100000000000001" customHeight="1" x14ac:dyDescent="0.15">
      <c r="A17" s="5"/>
      <c r="B17" s="169"/>
      <c r="C17" s="310" t="s">
        <v>158</v>
      </c>
      <c r="D17" s="201"/>
      <c r="E17" s="232" t="str">
        <f>PHONETIC(E18)</f>
        <v/>
      </c>
      <c r="F17" s="232"/>
      <c r="G17" s="232"/>
      <c r="H17" s="245"/>
      <c r="I17" s="314"/>
      <c r="J17" s="315"/>
      <c r="K17" s="373"/>
      <c r="L17" s="374"/>
      <c r="M17" s="375" t="s">
        <v>18</v>
      </c>
      <c r="N17" s="376"/>
      <c r="O17" s="389"/>
      <c r="P17" s="386"/>
      <c r="Q17" s="388"/>
      <c r="R17" s="386"/>
      <c r="S17" s="387"/>
      <c r="T17" s="5"/>
    </row>
    <row r="18" spans="1:20" ht="20.100000000000001" customHeight="1" x14ac:dyDescent="0.15">
      <c r="A18" s="5"/>
      <c r="B18" s="169"/>
      <c r="C18" s="298"/>
      <c r="D18" s="201"/>
      <c r="E18" s="304"/>
      <c r="F18" s="305"/>
      <c r="G18" s="306"/>
      <c r="H18" s="245"/>
      <c r="I18" s="316"/>
      <c r="J18" s="317"/>
      <c r="K18" s="373"/>
      <c r="L18" s="374"/>
      <c r="M18" s="375" t="s">
        <v>17</v>
      </c>
      <c r="N18" s="376"/>
      <c r="O18" s="390"/>
      <c r="P18" s="369"/>
      <c r="Q18" s="370"/>
      <c r="R18" s="369"/>
      <c r="S18" s="384"/>
      <c r="T18" s="5"/>
    </row>
    <row r="19" spans="1:20" ht="20.100000000000001" customHeight="1" x14ac:dyDescent="0.15">
      <c r="A19" s="5"/>
      <c r="B19" s="169"/>
      <c r="C19" s="299"/>
      <c r="D19" s="201"/>
      <c r="E19" s="307"/>
      <c r="F19" s="308"/>
      <c r="G19" s="309"/>
      <c r="H19" s="245"/>
      <c r="I19" s="318"/>
      <c r="J19" s="319"/>
      <c r="K19" s="373"/>
      <c r="L19" s="374"/>
      <c r="M19" s="375" t="s">
        <v>16</v>
      </c>
      <c r="N19" s="376"/>
      <c r="O19" s="391"/>
      <c r="P19" s="371"/>
      <c r="Q19" s="372"/>
      <c r="R19" s="371"/>
      <c r="S19" s="385"/>
      <c r="T19" s="5"/>
    </row>
    <row r="20" spans="1:20" ht="20.100000000000001" customHeight="1" x14ac:dyDescent="0.15">
      <c r="A20" s="5"/>
      <c r="B20" s="169"/>
      <c r="C20" s="310" t="s">
        <v>159</v>
      </c>
      <c r="D20" s="201"/>
      <c r="E20" s="232" t="str">
        <f>PHONETIC(E21)</f>
        <v/>
      </c>
      <c r="F20" s="232"/>
      <c r="G20" s="232"/>
      <c r="H20" s="245"/>
      <c r="I20" s="314"/>
      <c r="J20" s="315"/>
      <c r="K20" s="373"/>
      <c r="L20" s="374"/>
      <c r="M20" s="375" t="s">
        <v>18</v>
      </c>
      <c r="N20" s="376"/>
      <c r="O20" s="389"/>
      <c r="P20" s="386"/>
      <c r="Q20" s="388"/>
      <c r="R20" s="386"/>
      <c r="S20" s="387"/>
      <c r="T20" s="5"/>
    </row>
    <row r="21" spans="1:20" ht="20.100000000000001" customHeight="1" x14ac:dyDescent="0.15">
      <c r="A21" s="5"/>
      <c r="B21" s="169"/>
      <c r="C21" s="298"/>
      <c r="D21" s="201"/>
      <c r="E21" s="304"/>
      <c r="F21" s="305"/>
      <c r="G21" s="306"/>
      <c r="H21" s="245"/>
      <c r="I21" s="316"/>
      <c r="J21" s="317"/>
      <c r="K21" s="373"/>
      <c r="L21" s="374"/>
      <c r="M21" s="375" t="s">
        <v>17</v>
      </c>
      <c r="N21" s="376"/>
      <c r="O21" s="390"/>
      <c r="P21" s="369"/>
      <c r="Q21" s="370"/>
      <c r="R21" s="369"/>
      <c r="S21" s="384"/>
      <c r="T21" s="5"/>
    </row>
    <row r="22" spans="1:20" ht="20.100000000000001" customHeight="1" x14ac:dyDescent="0.15">
      <c r="A22" s="5"/>
      <c r="B22" s="169"/>
      <c r="C22" s="299"/>
      <c r="D22" s="201"/>
      <c r="E22" s="307"/>
      <c r="F22" s="308"/>
      <c r="G22" s="309"/>
      <c r="H22" s="245"/>
      <c r="I22" s="318"/>
      <c r="J22" s="319"/>
      <c r="K22" s="373"/>
      <c r="L22" s="374"/>
      <c r="M22" s="375" t="s">
        <v>16</v>
      </c>
      <c r="N22" s="376"/>
      <c r="O22" s="391"/>
      <c r="P22" s="371"/>
      <c r="Q22" s="372"/>
      <c r="R22" s="371"/>
      <c r="S22" s="385"/>
      <c r="T22" s="5"/>
    </row>
    <row r="23" spans="1:20" ht="20.100000000000001" customHeight="1" x14ac:dyDescent="0.15">
      <c r="A23" s="5"/>
      <c r="B23" s="169"/>
      <c r="C23" s="310" t="s">
        <v>160</v>
      </c>
      <c r="D23" s="201"/>
      <c r="E23" s="232" t="str">
        <f>PHONETIC(E24)</f>
        <v/>
      </c>
      <c r="F23" s="232"/>
      <c r="G23" s="232"/>
      <c r="H23" s="245"/>
      <c r="I23" s="314"/>
      <c r="J23" s="315"/>
      <c r="K23" s="373"/>
      <c r="L23" s="374"/>
      <c r="M23" s="375" t="s">
        <v>18</v>
      </c>
      <c r="N23" s="376"/>
      <c r="O23" s="389"/>
      <c r="P23" s="386"/>
      <c r="Q23" s="388"/>
      <c r="R23" s="386"/>
      <c r="S23" s="387"/>
      <c r="T23" s="5"/>
    </row>
    <row r="24" spans="1:20" ht="20.100000000000001" customHeight="1" x14ac:dyDescent="0.15">
      <c r="A24" s="5"/>
      <c r="B24" s="169"/>
      <c r="C24" s="298"/>
      <c r="D24" s="201"/>
      <c r="E24" s="304"/>
      <c r="F24" s="305"/>
      <c r="G24" s="306"/>
      <c r="H24" s="245"/>
      <c r="I24" s="316"/>
      <c r="J24" s="317"/>
      <c r="K24" s="373"/>
      <c r="L24" s="374"/>
      <c r="M24" s="375" t="s">
        <v>17</v>
      </c>
      <c r="N24" s="376"/>
      <c r="O24" s="390"/>
      <c r="P24" s="369"/>
      <c r="Q24" s="370"/>
      <c r="R24" s="369"/>
      <c r="S24" s="384"/>
      <c r="T24" s="5"/>
    </row>
    <row r="25" spans="1:20" ht="20.100000000000001" customHeight="1" x14ac:dyDescent="0.15">
      <c r="A25" s="5"/>
      <c r="B25" s="169"/>
      <c r="C25" s="299"/>
      <c r="D25" s="201"/>
      <c r="E25" s="307"/>
      <c r="F25" s="308"/>
      <c r="G25" s="309"/>
      <c r="H25" s="245"/>
      <c r="I25" s="318"/>
      <c r="J25" s="319"/>
      <c r="K25" s="373"/>
      <c r="L25" s="374"/>
      <c r="M25" s="375" t="s">
        <v>16</v>
      </c>
      <c r="N25" s="376"/>
      <c r="O25" s="391"/>
      <c r="P25" s="371"/>
      <c r="Q25" s="372"/>
      <c r="R25" s="371"/>
      <c r="S25" s="385"/>
      <c r="T25" s="5"/>
    </row>
    <row r="26" spans="1:20" ht="20.100000000000001" customHeight="1" x14ac:dyDescent="0.15">
      <c r="A26" s="5"/>
      <c r="B26" s="169"/>
      <c r="C26" s="239" t="s">
        <v>7</v>
      </c>
      <c r="D26" s="201"/>
      <c r="E26" s="232" t="str">
        <f>PHONETIC(E27)</f>
        <v/>
      </c>
      <c r="F26" s="232"/>
      <c r="G26" s="232"/>
      <c r="H26" s="245"/>
      <c r="I26" s="314"/>
      <c r="J26" s="315"/>
      <c r="K26" s="373"/>
      <c r="L26" s="374"/>
      <c r="M26" s="375" t="s">
        <v>18</v>
      </c>
      <c r="N26" s="376"/>
      <c r="O26" s="389"/>
      <c r="P26" s="386"/>
      <c r="Q26" s="388"/>
      <c r="R26" s="386"/>
      <c r="S26" s="387"/>
      <c r="T26" s="5"/>
    </row>
    <row r="27" spans="1:20" ht="20.100000000000001" customHeight="1" x14ac:dyDescent="0.15">
      <c r="A27" s="5"/>
      <c r="B27" s="169"/>
      <c r="C27" s="240"/>
      <c r="D27" s="201"/>
      <c r="E27" s="304"/>
      <c r="F27" s="305"/>
      <c r="G27" s="306"/>
      <c r="H27" s="245"/>
      <c r="I27" s="316"/>
      <c r="J27" s="317"/>
      <c r="K27" s="373"/>
      <c r="L27" s="374"/>
      <c r="M27" s="375" t="s">
        <v>17</v>
      </c>
      <c r="N27" s="376"/>
      <c r="O27" s="390"/>
      <c r="P27" s="369"/>
      <c r="Q27" s="370"/>
      <c r="R27" s="369"/>
      <c r="S27" s="384"/>
      <c r="T27" s="5"/>
    </row>
    <row r="28" spans="1:20" ht="20.100000000000001" customHeight="1" x14ac:dyDescent="0.15">
      <c r="A28" s="5"/>
      <c r="B28" s="169"/>
      <c r="C28" s="241"/>
      <c r="D28" s="201"/>
      <c r="E28" s="307"/>
      <c r="F28" s="308"/>
      <c r="G28" s="309"/>
      <c r="H28" s="245"/>
      <c r="I28" s="318"/>
      <c r="J28" s="319"/>
      <c r="K28" s="373"/>
      <c r="L28" s="374"/>
      <c r="M28" s="375" t="s">
        <v>16</v>
      </c>
      <c r="N28" s="376"/>
      <c r="O28" s="391"/>
      <c r="P28" s="371"/>
      <c r="Q28" s="372"/>
      <c r="R28" s="371"/>
      <c r="S28" s="385"/>
      <c r="T28" s="5"/>
    </row>
    <row r="29" spans="1:20" ht="20.100000000000001" customHeight="1" x14ac:dyDescent="0.15">
      <c r="A29" s="5"/>
      <c r="B29" s="169"/>
      <c r="C29" s="239" t="s">
        <v>7</v>
      </c>
      <c r="D29" s="201"/>
      <c r="E29" s="232" t="str">
        <f>PHONETIC(E30)</f>
        <v/>
      </c>
      <c r="F29" s="232"/>
      <c r="G29" s="232"/>
      <c r="H29" s="245"/>
      <c r="I29" s="314"/>
      <c r="J29" s="315"/>
      <c r="K29" s="373"/>
      <c r="L29" s="374"/>
      <c r="M29" s="375" t="s">
        <v>18</v>
      </c>
      <c r="N29" s="376"/>
      <c r="O29" s="389"/>
      <c r="P29" s="386"/>
      <c r="Q29" s="388"/>
      <c r="R29" s="386"/>
      <c r="S29" s="387"/>
      <c r="T29" s="5"/>
    </row>
    <row r="30" spans="1:20" ht="20.100000000000001" customHeight="1" x14ac:dyDescent="0.15">
      <c r="A30" s="5"/>
      <c r="B30" s="169"/>
      <c r="C30" s="240"/>
      <c r="D30" s="201"/>
      <c r="E30" s="304"/>
      <c r="F30" s="305"/>
      <c r="G30" s="306"/>
      <c r="H30" s="245"/>
      <c r="I30" s="316"/>
      <c r="J30" s="317"/>
      <c r="K30" s="373"/>
      <c r="L30" s="374"/>
      <c r="M30" s="375" t="s">
        <v>17</v>
      </c>
      <c r="N30" s="376"/>
      <c r="O30" s="390"/>
      <c r="P30" s="369"/>
      <c r="Q30" s="370"/>
      <c r="R30" s="369"/>
      <c r="S30" s="384"/>
      <c r="T30" s="5"/>
    </row>
    <row r="31" spans="1:20" ht="20.100000000000001" customHeight="1" x14ac:dyDescent="0.15">
      <c r="A31" s="5"/>
      <c r="B31" s="169"/>
      <c r="C31" s="241"/>
      <c r="D31" s="201"/>
      <c r="E31" s="307"/>
      <c r="F31" s="308"/>
      <c r="G31" s="309"/>
      <c r="H31" s="245"/>
      <c r="I31" s="318"/>
      <c r="J31" s="319"/>
      <c r="K31" s="373"/>
      <c r="L31" s="374"/>
      <c r="M31" s="375" t="s">
        <v>16</v>
      </c>
      <c r="N31" s="376"/>
      <c r="O31" s="391"/>
      <c r="P31" s="371"/>
      <c r="Q31" s="372"/>
      <c r="R31" s="371"/>
      <c r="S31" s="385"/>
      <c r="T31" s="5"/>
    </row>
    <row r="32" spans="1:20" ht="20.100000000000001" customHeight="1" x14ac:dyDescent="0.15">
      <c r="A32" s="5"/>
      <c r="B32" s="169"/>
      <c r="C32" s="240" t="s">
        <v>7</v>
      </c>
      <c r="D32" s="241"/>
      <c r="E32" s="311" t="str">
        <f>PHONETIC(E33)</f>
        <v/>
      </c>
      <c r="F32" s="311"/>
      <c r="G32" s="311"/>
      <c r="H32" s="303"/>
      <c r="I32" s="314"/>
      <c r="J32" s="315"/>
      <c r="K32" s="394"/>
      <c r="L32" s="395"/>
      <c r="M32" s="392" t="s">
        <v>18</v>
      </c>
      <c r="N32" s="393"/>
      <c r="O32" s="390"/>
      <c r="P32" s="386"/>
      <c r="Q32" s="388"/>
      <c r="R32" s="386"/>
      <c r="S32" s="387"/>
      <c r="T32" s="5"/>
    </row>
    <row r="33" spans="1:20" ht="20.100000000000001" customHeight="1" x14ac:dyDescent="0.15">
      <c r="A33" s="5"/>
      <c r="B33" s="169"/>
      <c r="C33" s="240"/>
      <c r="D33" s="201"/>
      <c r="E33" s="304"/>
      <c r="F33" s="305"/>
      <c r="G33" s="306"/>
      <c r="H33" s="245"/>
      <c r="I33" s="316"/>
      <c r="J33" s="317"/>
      <c r="K33" s="373"/>
      <c r="L33" s="374"/>
      <c r="M33" s="375" t="s">
        <v>17</v>
      </c>
      <c r="N33" s="376"/>
      <c r="O33" s="390"/>
      <c r="P33" s="369"/>
      <c r="Q33" s="370"/>
      <c r="R33" s="369"/>
      <c r="S33" s="384"/>
      <c r="T33" s="5"/>
    </row>
    <row r="34" spans="1:20" ht="20.100000000000001" customHeight="1" thickBot="1" x14ac:dyDescent="0.2">
      <c r="A34" s="5"/>
      <c r="B34" s="170"/>
      <c r="C34" s="400"/>
      <c r="D34" s="294"/>
      <c r="E34" s="397"/>
      <c r="F34" s="398"/>
      <c r="G34" s="399"/>
      <c r="H34" s="396"/>
      <c r="I34" s="401"/>
      <c r="J34" s="402"/>
      <c r="K34" s="403"/>
      <c r="L34" s="404"/>
      <c r="M34" s="405" t="s">
        <v>16</v>
      </c>
      <c r="N34" s="406"/>
      <c r="O34" s="410"/>
      <c r="P34" s="407"/>
      <c r="Q34" s="408"/>
      <c r="R34" s="407"/>
      <c r="S34" s="409"/>
      <c r="T34" s="5"/>
    </row>
    <row r="35" spans="1:20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</sheetData>
  <mergeCells count="152">
    <mergeCell ref="I26:J28"/>
    <mergeCell ref="M27:N27"/>
    <mergeCell ref="I23:J25"/>
    <mergeCell ref="K23:L23"/>
    <mergeCell ref="M20:N20"/>
    <mergeCell ref="O29:O31"/>
    <mergeCell ref="K30:L30"/>
    <mergeCell ref="M30:N30"/>
    <mergeCell ref="K31:L31"/>
    <mergeCell ref="I20:J22"/>
    <mergeCell ref="K20:L20"/>
    <mergeCell ref="O23:O25"/>
    <mergeCell ref="M23:N23"/>
    <mergeCell ref="O20:O22"/>
    <mergeCell ref="K21:L21"/>
    <mergeCell ref="P32:Q34"/>
    <mergeCell ref="R32:S34"/>
    <mergeCell ref="M32:N32"/>
    <mergeCell ref="O32:O34"/>
    <mergeCell ref="M33:N33"/>
    <mergeCell ref="R20:S22"/>
    <mergeCell ref="M31:N31"/>
    <mergeCell ref="M29:N29"/>
    <mergeCell ref="P29:Q31"/>
    <mergeCell ref="M28:N28"/>
    <mergeCell ref="P23:Q25"/>
    <mergeCell ref="R29:S31"/>
    <mergeCell ref="K34:L34"/>
    <mergeCell ref="M34:N34"/>
    <mergeCell ref="M21:N21"/>
    <mergeCell ref="K22:L22"/>
    <mergeCell ref="M22:N22"/>
    <mergeCell ref="K33:L33"/>
    <mergeCell ref="K24:L24"/>
    <mergeCell ref="M24:N24"/>
    <mergeCell ref="K25:L25"/>
    <mergeCell ref="M25:N25"/>
    <mergeCell ref="K28:L28"/>
    <mergeCell ref="R23:S25"/>
    <mergeCell ref="I14:J16"/>
    <mergeCell ref="H14:H16"/>
    <mergeCell ref="E15:G16"/>
    <mergeCell ref="E14:G14"/>
    <mergeCell ref="I32:J34"/>
    <mergeCell ref="H20:H22"/>
    <mergeCell ref="H26:H28"/>
    <mergeCell ref="K26:L26"/>
    <mergeCell ref="M26:N26"/>
    <mergeCell ref="K27:L27"/>
    <mergeCell ref="I29:J31"/>
    <mergeCell ref="K29:L29"/>
    <mergeCell ref="K32:L32"/>
    <mergeCell ref="E21:G22"/>
    <mergeCell ref="H17:H19"/>
    <mergeCell ref="E17:G17"/>
    <mergeCell ref="E20:G20"/>
    <mergeCell ref="E18:G19"/>
    <mergeCell ref="P17:Q19"/>
    <mergeCell ref="P20:Q22"/>
    <mergeCell ref="P26:Q28"/>
    <mergeCell ref="O26:O28"/>
    <mergeCell ref="R26:S28"/>
    <mergeCell ref="C23:C25"/>
    <mergeCell ref="D23:D25"/>
    <mergeCell ref="H32:H34"/>
    <mergeCell ref="E33:G34"/>
    <mergeCell ref="E29:G29"/>
    <mergeCell ref="H29:H31"/>
    <mergeCell ref="E30:G31"/>
    <mergeCell ref="C32:C34"/>
    <mergeCell ref="D32:D34"/>
    <mergeCell ref="H23:H25"/>
    <mergeCell ref="C26:C28"/>
    <mergeCell ref="D26:D28"/>
    <mergeCell ref="E26:G26"/>
    <mergeCell ref="C29:C31"/>
    <mergeCell ref="D29:D31"/>
    <mergeCell ref="E27:G28"/>
    <mergeCell ref="E32:G32"/>
    <mergeCell ref="E23:G23"/>
    <mergeCell ref="E24:G25"/>
    <mergeCell ref="R17:S19"/>
    <mergeCell ref="P14:Q16"/>
    <mergeCell ref="O14:O16"/>
    <mergeCell ref="K15:L15"/>
    <mergeCell ref="M15:N15"/>
    <mergeCell ref="K16:L16"/>
    <mergeCell ref="M16:N16"/>
    <mergeCell ref="M11:N11"/>
    <mergeCell ref="R14:S16"/>
    <mergeCell ref="O17:O19"/>
    <mergeCell ref="K18:L18"/>
    <mergeCell ref="M18:N18"/>
    <mergeCell ref="K19:L19"/>
    <mergeCell ref="M19:N19"/>
    <mergeCell ref="M17:N17"/>
    <mergeCell ref="K17:L17"/>
    <mergeCell ref="O11:O13"/>
    <mergeCell ref="K12:L12"/>
    <mergeCell ref="M12:N12"/>
    <mergeCell ref="K14:L14"/>
    <mergeCell ref="M14:N14"/>
    <mergeCell ref="K11:L11"/>
    <mergeCell ref="P9:Q10"/>
    <mergeCell ref="P11:Q13"/>
    <mergeCell ref="I11:J13"/>
    <mergeCell ref="K13:L13"/>
    <mergeCell ref="M13:N13"/>
    <mergeCell ref="K9:O9"/>
    <mergeCell ref="K10:N10"/>
    <mergeCell ref="I9:J10"/>
    <mergeCell ref="R3:S4"/>
    <mergeCell ref="R9:S10"/>
    <mergeCell ref="R11:S13"/>
    <mergeCell ref="C5:F7"/>
    <mergeCell ref="Q1:S2"/>
    <mergeCell ref="Q5:S7"/>
    <mergeCell ref="P5:P7"/>
    <mergeCell ref="I2:I4"/>
    <mergeCell ref="J4:O4"/>
    <mergeCell ref="L5:O5"/>
    <mergeCell ref="L6:O6"/>
    <mergeCell ref="G5:G7"/>
    <mergeCell ref="H5:K5"/>
    <mergeCell ref="H6:K7"/>
    <mergeCell ref="L7:O7"/>
    <mergeCell ref="J2:O2"/>
    <mergeCell ref="J3:O3"/>
    <mergeCell ref="B2:B4"/>
    <mergeCell ref="C2:C3"/>
    <mergeCell ref="D2:H3"/>
    <mergeCell ref="B5:B7"/>
    <mergeCell ref="D4:H4"/>
    <mergeCell ref="B11:B34"/>
    <mergeCell ref="C8:J8"/>
    <mergeCell ref="E9:G9"/>
    <mergeCell ref="H9:H10"/>
    <mergeCell ref="B9:C10"/>
    <mergeCell ref="C11:C13"/>
    <mergeCell ref="E10:G10"/>
    <mergeCell ref="D20:D22"/>
    <mergeCell ref="H11:H13"/>
    <mergeCell ref="E12:G13"/>
    <mergeCell ref="C14:C16"/>
    <mergeCell ref="D14:D16"/>
    <mergeCell ref="C20:C22"/>
    <mergeCell ref="C17:C19"/>
    <mergeCell ref="E11:G11"/>
    <mergeCell ref="D11:D13"/>
    <mergeCell ref="D9:D10"/>
    <mergeCell ref="D17:D19"/>
    <mergeCell ref="I17:J1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>
    <oddHeader>&amp;R様式１
男子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70"/>
  <sheetViews>
    <sheetView showZeros="0" topLeftCell="A7" workbookViewId="0">
      <selection activeCell="A21" sqref="A21:J22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1.75" style="99" customWidth="1"/>
    <col min="12" max="13" width="9" style="99"/>
    <col min="14" max="14" width="4.625" style="99" customWidth="1"/>
    <col min="15" max="15" width="4.125" style="99" customWidth="1"/>
    <col min="16" max="16" width="4.25" style="99" customWidth="1"/>
    <col min="17" max="17" width="8.25" style="99" customWidth="1"/>
    <col min="18" max="16384" width="9" style="99"/>
  </cols>
  <sheetData>
    <row r="1" spans="1:21" s="93" customFormat="1" ht="30.75" customHeight="1" x14ac:dyDescent="0.15">
      <c r="A1" s="422"/>
      <c r="B1" s="422"/>
      <c r="C1" s="422"/>
      <c r="D1" s="422"/>
      <c r="E1" s="422"/>
      <c r="F1" s="422"/>
      <c r="G1" s="422"/>
      <c r="H1" s="93" t="s">
        <v>56</v>
      </c>
      <c r="I1" s="422"/>
      <c r="J1" s="422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2.5" customHeight="1" x14ac:dyDescent="0.15">
      <c r="A2" s="422"/>
      <c r="B2" s="422"/>
      <c r="C2" s="422"/>
      <c r="D2" s="422"/>
      <c r="E2" s="422"/>
      <c r="F2" s="422"/>
      <c r="G2" s="422"/>
      <c r="H2" s="95" t="s">
        <v>124</v>
      </c>
      <c r="I2" s="423"/>
      <c r="J2" s="423"/>
      <c r="K2" s="97"/>
      <c r="L2" s="98" t="s">
        <v>59</v>
      </c>
      <c r="M2" s="97"/>
      <c r="N2" s="97"/>
      <c r="O2" s="97"/>
      <c r="P2" s="97"/>
      <c r="Q2" s="97"/>
      <c r="R2" s="97"/>
      <c r="S2" s="97"/>
      <c r="T2" s="97"/>
      <c r="U2" s="97"/>
    </row>
    <row r="3" spans="1:21" ht="25.5" x14ac:dyDescent="0.15">
      <c r="A3" s="425" t="s">
        <v>162</v>
      </c>
      <c r="B3" s="425"/>
      <c r="C3" s="425"/>
      <c r="D3" s="425"/>
      <c r="E3" s="425"/>
      <c r="F3" s="425"/>
      <c r="G3" s="425"/>
      <c r="H3" s="425"/>
      <c r="I3" s="425"/>
      <c r="J3" s="425"/>
      <c r="K3" s="97"/>
      <c r="L3" s="100" t="s">
        <v>62</v>
      </c>
      <c r="M3" s="100"/>
      <c r="N3" s="100"/>
      <c r="O3" s="100"/>
      <c r="P3" s="100"/>
      <c r="Q3" s="100"/>
      <c r="R3" s="97"/>
      <c r="S3" s="97"/>
      <c r="T3" s="97"/>
      <c r="U3" s="97"/>
    </row>
    <row r="4" spans="1:21" s="104" customFormat="1" ht="21" x14ac:dyDescent="0.1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101"/>
      <c r="L4" s="102" t="s">
        <v>63</v>
      </c>
      <c r="M4" s="102"/>
      <c r="N4" s="103"/>
      <c r="O4" s="102" t="s">
        <v>53</v>
      </c>
      <c r="P4" s="103"/>
      <c r="Q4" s="102" t="s">
        <v>54</v>
      </c>
      <c r="R4" s="101"/>
      <c r="S4" s="101"/>
      <c r="T4" s="101"/>
      <c r="U4" s="101"/>
    </row>
    <row r="5" spans="1:21" ht="24.75" customHeight="1" x14ac:dyDescent="0.15">
      <c r="A5" s="430" t="s">
        <v>161</v>
      </c>
      <c r="B5" s="430"/>
      <c r="C5" s="430"/>
      <c r="D5" s="430"/>
      <c r="E5" s="430"/>
      <c r="F5" s="430"/>
      <c r="G5" s="430"/>
      <c r="H5" s="430"/>
      <c r="I5" s="430"/>
      <c r="J5" s="430"/>
      <c r="K5" s="97"/>
      <c r="L5" s="100" t="s">
        <v>106</v>
      </c>
      <c r="M5" s="100"/>
      <c r="N5" s="100"/>
      <c r="O5" s="100"/>
      <c r="P5" s="100"/>
      <c r="Q5" s="100"/>
      <c r="R5" s="97"/>
      <c r="S5" s="97"/>
      <c r="T5" s="97"/>
      <c r="U5" s="97"/>
    </row>
    <row r="6" spans="1:21" ht="34.5" customHeight="1" x14ac:dyDescent="0.1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s="106" customFormat="1" ht="36" customHeight="1" x14ac:dyDescent="0.15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s="108" customFormat="1" ht="28.5" x14ac:dyDescent="0.15">
      <c r="A8" s="426" t="s">
        <v>51</v>
      </c>
      <c r="B8" s="426"/>
      <c r="C8" s="426"/>
      <c r="D8" s="426"/>
      <c r="E8" s="426"/>
      <c r="F8" s="426"/>
      <c r="G8" s="426"/>
      <c r="H8" s="426"/>
      <c r="I8" s="426"/>
      <c r="J8" s="42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38.25" customHeight="1" x14ac:dyDescent="0.15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4.25" x14ac:dyDescent="0.15">
      <c r="A10" s="424" t="s">
        <v>52</v>
      </c>
      <c r="B10" s="424"/>
      <c r="C10" s="424"/>
      <c r="D10" s="424"/>
      <c r="E10" s="424"/>
      <c r="F10" s="424"/>
      <c r="G10" s="424"/>
      <c r="H10" s="424"/>
      <c r="I10" s="424"/>
      <c r="J10" s="424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5" customHeight="1" x14ac:dyDescent="0.15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5" customHeight="1" x14ac:dyDescent="0.15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5" customHeight="1" x14ac:dyDescent="0.15">
      <c r="A13" s="415" t="s">
        <v>125</v>
      </c>
      <c r="B13" s="415"/>
      <c r="C13" s="415"/>
      <c r="D13" s="415"/>
      <c r="E13" s="415"/>
      <c r="F13" s="415"/>
      <c r="G13" s="415"/>
      <c r="H13" s="415"/>
      <c r="I13" s="415"/>
      <c r="J13" s="10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41.25" customHeight="1" x14ac:dyDescent="0.15">
      <c r="A14" s="415"/>
      <c r="B14" s="415"/>
      <c r="C14" s="415"/>
      <c r="D14" s="415"/>
      <c r="E14" s="415"/>
      <c r="F14" s="415"/>
      <c r="G14" s="415"/>
      <c r="H14" s="415"/>
      <c r="I14" s="415"/>
      <c r="J14" s="10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41.25" customHeight="1" x14ac:dyDescent="0.15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14.25" x14ac:dyDescent="0.15">
      <c r="A16" s="110" t="s">
        <v>163</v>
      </c>
      <c r="B16" s="111">
        <f>N4</f>
        <v>0</v>
      </c>
      <c r="C16" s="111" t="s">
        <v>53</v>
      </c>
      <c r="D16" s="111">
        <f>P4</f>
        <v>0</v>
      </c>
      <c r="E16" s="111" t="s">
        <v>54</v>
      </c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62.25" customHeight="1" x14ac:dyDescent="0.15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s="104" customFormat="1" ht="14.25" customHeight="1" x14ac:dyDescent="0.15">
      <c r="A18" s="412" t="s">
        <v>13</v>
      </c>
      <c r="B18" s="413">
        <f>様式１男子申込書!D2</f>
        <v>0</v>
      </c>
      <c r="C18" s="413"/>
      <c r="D18" s="413"/>
      <c r="E18" s="413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4.25" x14ac:dyDescent="0.15">
      <c r="A19" s="412"/>
      <c r="B19" s="414"/>
      <c r="C19" s="414"/>
      <c r="D19" s="414"/>
      <c r="E19" s="414"/>
      <c r="F19" s="111"/>
      <c r="G19" s="111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1" ht="15" customHeight="1" x14ac:dyDescent="0.15">
      <c r="A20" s="416"/>
      <c r="B20" s="416"/>
      <c r="C20" s="416"/>
      <c r="D20" s="416"/>
      <c r="E20" s="416"/>
      <c r="F20" s="416"/>
      <c r="G20" s="416"/>
      <c r="H20" s="416"/>
      <c r="I20" s="416"/>
      <c r="J20" s="41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ht="45.75" customHeight="1" x14ac:dyDescent="0.15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ht="15" customHeight="1" x14ac:dyDescent="0.15">
      <c r="A22" s="416" t="s">
        <v>126</v>
      </c>
      <c r="B22" s="416"/>
      <c r="C22" s="416"/>
      <c r="D22" s="416"/>
      <c r="E22" s="429">
        <f>様式１男子申込書!C5</f>
        <v>0</v>
      </c>
      <c r="F22" s="417"/>
      <c r="G22" s="417"/>
      <c r="H22" s="419" t="s">
        <v>127</v>
      </c>
      <c r="I22" s="421"/>
      <c r="J22" s="421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ht="15" customHeight="1" x14ac:dyDescent="0.15">
      <c r="A23" s="416"/>
      <c r="B23" s="416"/>
      <c r="C23" s="416"/>
      <c r="D23" s="416"/>
      <c r="E23" s="418"/>
      <c r="F23" s="418"/>
      <c r="G23" s="418"/>
      <c r="H23" s="420"/>
      <c r="I23" s="421"/>
      <c r="J23" s="421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29.25" customHeight="1" x14ac:dyDescent="0.15">
      <c r="A24" s="112"/>
      <c r="E24" s="113"/>
      <c r="F24" s="113"/>
      <c r="G24" s="113"/>
      <c r="H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15" customHeight="1" x14ac:dyDescent="0.15">
      <c r="A25" s="416" t="s">
        <v>55</v>
      </c>
      <c r="B25" s="416"/>
      <c r="C25" s="416"/>
      <c r="D25" s="416"/>
      <c r="E25" s="417">
        <f>様式１男子申込書!H6</f>
        <v>0</v>
      </c>
      <c r="F25" s="417"/>
      <c r="G25" s="417"/>
      <c r="H25" s="419" t="s">
        <v>128</v>
      </c>
      <c r="I25" s="421"/>
      <c r="J25" s="421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" customHeight="1" x14ac:dyDescent="0.15">
      <c r="A26" s="416"/>
      <c r="B26" s="416"/>
      <c r="C26" s="416"/>
      <c r="D26" s="416"/>
      <c r="E26" s="418"/>
      <c r="F26" s="418"/>
      <c r="G26" s="418"/>
      <c r="H26" s="420"/>
      <c r="I26" s="421"/>
      <c r="J26" s="421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ht="15" customHeight="1" x14ac:dyDescent="0.15">
      <c r="A27" s="416"/>
      <c r="B27" s="416"/>
      <c r="C27" s="416"/>
      <c r="D27" s="416"/>
      <c r="E27" s="416"/>
      <c r="F27" s="416"/>
      <c r="G27" s="416"/>
      <c r="H27" s="416"/>
      <c r="I27" s="416"/>
      <c r="J27" s="41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x14ac:dyDescent="0.15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 x14ac:dyDescent="0.15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x14ac:dyDescent="0.15">
      <c r="A30" s="416"/>
      <c r="B30" s="416"/>
      <c r="C30" s="416"/>
      <c r="D30" s="416"/>
      <c r="E30" s="416"/>
      <c r="F30" s="416"/>
      <c r="G30" s="416"/>
      <c r="H30" s="416"/>
      <c r="I30" s="416"/>
      <c r="J30" s="416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 x14ac:dyDescent="0.15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x14ac:dyDescent="0.15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R69" s="97"/>
      <c r="S69" s="97"/>
      <c r="T69" s="97"/>
      <c r="U69" s="97"/>
    </row>
    <row r="70" spans="1:2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R70" s="97"/>
      <c r="S70" s="97"/>
      <c r="T70" s="97"/>
      <c r="U70" s="97"/>
    </row>
  </sheetData>
  <mergeCells count="28">
    <mergeCell ref="A1:G2"/>
    <mergeCell ref="I1:J2"/>
    <mergeCell ref="A27:J32"/>
    <mergeCell ref="A17:J17"/>
    <mergeCell ref="A15:J15"/>
    <mergeCell ref="A11:J12"/>
    <mergeCell ref="A10:J10"/>
    <mergeCell ref="A3:J3"/>
    <mergeCell ref="A8:J8"/>
    <mergeCell ref="A20:J21"/>
    <mergeCell ref="A9:J9"/>
    <mergeCell ref="A7:J7"/>
    <mergeCell ref="A4:J4"/>
    <mergeCell ref="A22:D23"/>
    <mergeCell ref="E22:G23"/>
    <mergeCell ref="A5:J5"/>
    <mergeCell ref="A6:J6"/>
    <mergeCell ref="A18:A19"/>
    <mergeCell ref="B18:E19"/>
    <mergeCell ref="A13:I14"/>
    <mergeCell ref="A25:D26"/>
    <mergeCell ref="E25:G26"/>
    <mergeCell ref="H22:H23"/>
    <mergeCell ref="H25:H26"/>
    <mergeCell ref="J22:J23"/>
    <mergeCell ref="J25:J26"/>
    <mergeCell ref="I22:I23"/>
    <mergeCell ref="I25:I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71"/>
  <sheetViews>
    <sheetView showZeros="0" topLeftCell="A10" workbookViewId="0">
      <selection activeCell="A21" sqref="A21:J22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2.375" style="99" customWidth="1"/>
    <col min="12" max="13" width="9" style="99"/>
    <col min="14" max="14" width="4.625" style="99" customWidth="1"/>
    <col min="15" max="15" width="4.125" style="99" customWidth="1"/>
    <col min="16" max="16" width="4.25" style="99" customWidth="1"/>
    <col min="17" max="17" width="8.25" style="99" customWidth="1"/>
    <col min="18" max="16384" width="9" style="99"/>
  </cols>
  <sheetData>
    <row r="1" spans="1:21" ht="30.75" customHeight="1" x14ac:dyDescent="0.15">
      <c r="A1" s="422"/>
      <c r="B1" s="422"/>
      <c r="C1" s="422"/>
      <c r="D1" s="422"/>
      <c r="E1" s="422"/>
      <c r="F1" s="422"/>
      <c r="G1" s="422"/>
      <c r="H1" s="93" t="s">
        <v>115</v>
      </c>
      <c r="I1" s="422"/>
      <c r="J1" s="422"/>
      <c r="K1" s="94"/>
      <c r="L1" s="433" t="s">
        <v>120</v>
      </c>
      <c r="M1" s="433"/>
      <c r="N1" s="433"/>
      <c r="O1" s="433"/>
      <c r="P1" s="433"/>
      <c r="Q1" s="433"/>
      <c r="R1" s="97"/>
      <c r="S1" s="97"/>
      <c r="T1" s="97"/>
      <c r="U1" s="97"/>
    </row>
    <row r="2" spans="1:21" ht="22.5" customHeight="1" x14ac:dyDescent="0.15">
      <c r="A2" s="423"/>
      <c r="B2" s="423"/>
      <c r="C2" s="423"/>
      <c r="D2" s="423"/>
      <c r="E2" s="423"/>
      <c r="F2" s="423"/>
      <c r="G2" s="423"/>
      <c r="H2" s="95" t="s">
        <v>129</v>
      </c>
      <c r="I2" s="423"/>
      <c r="J2" s="423"/>
      <c r="K2" s="97"/>
      <c r="L2" s="98" t="s">
        <v>59</v>
      </c>
      <c r="M2" s="97"/>
      <c r="N2" s="97"/>
      <c r="O2" s="97"/>
      <c r="P2" s="97"/>
      <c r="Q2" s="97"/>
      <c r="R2" s="97"/>
      <c r="S2" s="97"/>
      <c r="T2" s="97"/>
      <c r="U2" s="97"/>
    </row>
    <row r="3" spans="1:21" ht="25.5" x14ac:dyDescent="0.15">
      <c r="A3" s="425" t="s">
        <v>164</v>
      </c>
      <c r="B3" s="425"/>
      <c r="C3" s="425"/>
      <c r="D3" s="425"/>
      <c r="E3" s="425"/>
      <c r="F3" s="425"/>
      <c r="G3" s="425"/>
      <c r="H3" s="425"/>
      <c r="I3" s="425"/>
      <c r="J3" s="425"/>
      <c r="K3" s="97"/>
      <c r="L3" s="100" t="s">
        <v>62</v>
      </c>
      <c r="M3" s="100"/>
      <c r="N3" s="100"/>
      <c r="O3" s="100"/>
      <c r="P3" s="100"/>
      <c r="Q3" s="100"/>
      <c r="R3" s="97"/>
      <c r="S3" s="97"/>
      <c r="T3" s="97"/>
      <c r="U3" s="97"/>
    </row>
    <row r="4" spans="1:21" s="104" customFormat="1" ht="21" x14ac:dyDescent="0.1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101"/>
      <c r="L4" s="102" t="s">
        <v>63</v>
      </c>
      <c r="M4" s="102"/>
      <c r="N4" s="103"/>
      <c r="O4" s="102" t="s">
        <v>53</v>
      </c>
      <c r="P4" s="103"/>
      <c r="Q4" s="102" t="s">
        <v>54</v>
      </c>
      <c r="R4" s="101"/>
      <c r="S4" s="101"/>
      <c r="T4" s="101"/>
      <c r="U4" s="101"/>
    </row>
    <row r="5" spans="1:21" ht="24.75" customHeight="1" x14ac:dyDescent="0.15">
      <c r="A5" s="430" t="s">
        <v>161</v>
      </c>
      <c r="B5" s="430"/>
      <c r="C5" s="430"/>
      <c r="D5" s="430"/>
      <c r="E5" s="430"/>
      <c r="F5" s="430"/>
      <c r="G5" s="430"/>
      <c r="H5" s="430"/>
      <c r="I5" s="430"/>
      <c r="J5" s="430"/>
      <c r="K5" s="97"/>
      <c r="L5" s="100"/>
      <c r="M5" s="100"/>
      <c r="N5" s="136" t="s">
        <v>166</v>
      </c>
      <c r="O5" s="100"/>
      <c r="P5" s="100"/>
      <c r="Q5" s="100"/>
      <c r="R5" s="97"/>
      <c r="S5" s="97"/>
      <c r="T5" s="97"/>
      <c r="U5" s="97"/>
    </row>
    <row r="6" spans="1:21" ht="34.5" customHeight="1" x14ac:dyDescent="0.1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97"/>
      <c r="L6" s="100" t="s">
        <v>165</v>
      </c>
      <c r="M6" s="100"/>
      <c r="N6" s="100"/>
      <c r="O6" s="100"/>
      <c r="P6" s="100"/>
      <c r="Q6" s="100"/>
      <c r="R6" s="97"/>
      <c r="S6" s="97"/>
      <c r="T6" s="97"/>
      <c r="U6" s="97"/>
    </row>
    <row r="7" spans="1:21" s="106" customFormat="1" ht="36" customHeight="1" x14ac:dyDescent="0.15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105"/>
      <c r="L7" s="114" t="s">
        <v>117</v>
      </c>
      <c r="M7" s="115"/>
      <c r="N7" s="115" t="s">
        <v>118</v>
      </c>
      <c r="O7" s="115"/>
      <c r="P7" s="114"/>
      <c r="Q7" s="114"/>
      <c r="R7" s="105"/>
      <c r="S7" s="105"/>
      <c r="T7" s="105"/>
      <c r="U7" s="105"/>
    </row>
    <row r="8" spans="1:21" s="108" customFormat="1" ht="28.5" x14ac:dyDescent="0.15">
      <c r="A8" s="426" t="s">
        <v>51</v>
      </c>
      <c r="B8" s="426"/>
      <c r="C8" s="426"/>
      <c r="D8" s="426"/>
      <c r="E8" s="426"/>
      <c r="F8" s="426"/>
      <c r="G8" s="426"/>
      <c r="H8" s="426"/>
      <c r="I8" s="426"/>
      <c r="J8" s="426"/>
      <c r="K8" s="107"/>
      <c r="L8" s="116" t="s">
        <v>13</v>
      </c>
      <c r="M8" s="434"/>
      <c r="N8" s="435"/>
      <c r="O8" s="436"/>
      <c r="P8" s="136" t="s">
        <v>167</v>
      </c>
      <c r="Q8" s="100"/>
      <c r="R8" s="107"/>
      <c r="S8" s="107"/>
      <c r="T8" s="107"/>
      <c r="U8" s="107"/>
    </row>
    <row r="9" spans="1:21" ht="38.25" customHeight="1" x14ac:dyDescent="0.15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4.25" x14ac:dyDescent="0.15">
      <c r="A10" s="424" t="s">
        <v>52</v>
      </c>
      <c r="B10" s="424"/>
      <c r="C10" s="424"/>
      <c r="D10" s="424"/>
      <c r="E10" s="424"/>
      <c r="F10" s="424"/>
      <c r="G10" s="424"/>
      <c r="H10" s="424"/>
      <c r="I10" s="424"/>
      <c r="J10" s="424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5" customHeight="1" x14ac:dyDescent="0.15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30" customHeight="1" x14ac:dyDescent="0.15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8" customHeight="1" x14ac:dyDescent="0.15">
      <c r="A13" s="431" t="s">
        <v>130</v>
      </c>
      <c r="B13" s="431"/>
      <c r="C13" s="431"/>
      <c r="D13" s="431"/>
      <c r="E13" s="431"/>
      <c r="F13" s="431"/>
      <c r="G13" s="431"/>
      <c r="H13" s="431"/>
      <c r="I13" s="109"/>
      <c r="J13" s="10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5.5" customHeight="1" x14ac:dyDescent="0.15">
      <c r="A14" s="109" t="s">
        <v>116</v>
      </c>
      <c r="B14" s="432">
        <f>M8</f>
        <v>0</v>
      </c>
      <c r="C14" s="432"/>
      <c r="D14" s="432"/>
      <c r="E14" s="415" t="s">
        <v>119</v>
      </c>
      <c r="F14" s="415"/>
      <c r="G14" s="415"/>
      <c r="H14" s="415"/>
      <c r="I14" s="109"/>
      <c r="J14" s="10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18.75" customHeight="1" x14ac:dyDescent="0.15">
      <c r="A15" s="117" t="s">
        <v>131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33.75" customHeight="1" x14ac:dyDescent="0.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4.25" x14ac:dyDescent="0.15">
      <c r="A17" s="110" t="s">
        <v>163</v>
      </c>
      <c r="B17" s="111">
        <f>N4</f>
        <v>0</v>
      </c>
      <c r="C17" s="111" t="s">
        <v>53</v>
      </c>
      <c r="D17" s="111">
        <f>P4</f>
        <v>0</v>
      </c>
      <c r="E17" s="111" t="s">
        <v>54</v>
      </c>
      <c r="F17" s="111"/>
      <c r="G17" s="111"/>
      <c r="H17" s="111"/>
      <c r="I17" s="111"/>
      <c r="J17" s="111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ht="62.25" customHeight="1" x14ac:dyDescent="0.15">
      <c r="A18" s="416"/>
      <c r="B18" s="416"/>
      <c r="C18" s="416"/>
      <c r="D18" s="416"/>
      <c r="E18" s="416"/>
      <c r="F18" s="416"/>
      <c r="G18" s="416"/>
      <c r="H18" s="416"/>
      <c r="I18" s="416"/>
      <c r="J18" s="416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104" customFormat="1" ht="14.25" customHeight="1" x14ac:dyDescent="0.15">
      <c r="A19" s="412" t="s">
        <v>13</v>
      </c>
      <c r="B19" s="413">
        <f>様式１男子申込書!D2</f>
        <v>0</v>
      </c>
      <c r="C19" s="413"/>
      <c r="D19" s="413"/>
      <c r="E19" s="413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4.25" x14ac:dyDescent="0.15">
      <c r="A20" s="412"/>
      <c r="B20" s="414"/>
      <c r="C20" s="414"/>
      <c r="D20" s="414"/>
      <c r="E20" s="414"/>
      <c r="F20" s="111"/>
      <c r="G20" s="111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ht="15" customHeight="1" x14ac:dyDescent="0.15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ht="45.75" customHeight="1" x14ac:dyDescent="0.15">
      <c r="A22" s="416"/>
      <c r="B22" s="416"/>
      <c r="C22" s="416"/>
      <c r="D22" s="416"/>
      <c r="E22" s="416"/>
      <c r="F22" s="416"/>
      <c r="G22" s="416"/>
      <c r="H22" s="416"/>
      <c r="I22" s="416"/>
      <c r="J22" s="41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ht="15" customHeight="1" x14ac:dyDescent="0.15">
      <c r="A23" s="416" t="s">
        <v>126</v>
      </c>
      <c r="B23" s="416"/>
      <c r="C23" s="416"/>
      <c r="D23" s="416"/>
      <c r="E23" s="429">
        <f>様式１男子申込書!C5</f>
        <v>0</v>
      </c>
      <c r="F23" s="417"/>
      <c r="G23" s="417"/>
      <c r="H23" s="419" t="s">
        <v>127</v>
      </c>
      <c r="I23" s="421"/>
      <c r="J23" s="421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15" customHeight="1" x14ac:dyDescent="0.15">
      <c r="A24" s="416"/>
      <c r="B24" s="416"/>
      <c r="C24" s="416"/>
      <c r="D24" s="416"/>
      <c r="E24" s="418"/>
      <c r="F24" s="418"/>
      <c r="G24" s="418"/>
      <c r="H24" s="420"/>
      <c r="I24" s="421"/>
      <c r="J24" s="421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29.25" customHeight="1" x14ac:dyDescent="0.15">
      <c r="A25" s="112"/>
      <c r="E25" s="113"/>
      <c r="F25" s="113"/>
      <c r="G25" s="113"/>
      <c r="H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" customHeight="1" x14ac:dyDescent="0.15">
      <c r="A26" s="416" t="s">
        <v>55</v>
      </c>
      <c r="B26" s="416"/>
      <c r="C26" s="416"/>
      <c r="D26" s="416"/>
      <c r="E26" s="417">
        <f>様式１男子申込書!H6</f>
        <v>0</v>
      </c>
      <c r="F26" s="417"/>
      <c r="G26" s="417"/>
      <c r="H26" s="419" t="s">
        <v>128</v>
      </c>
      <c r="I26" s="421"/>
      <c r="J26" s="421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ht="15" customHeight="1" x14ac:dyDescent="0.15">
      <c r="A27" s="416"/>
      <c r="B27" s="416"/>
      <c r="C27" s="416"/>
      <c r="D27" s="416"/>
      <c r="E27" s="418"/>
      <c r="F27" s="418"/>
      <c r="G27" s="418"/>
      <c r="H27" s="420"/>
      <c r="I27" s="421"/>
      <c r="J27" s="42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ht="15" customHeight="1" x14ac:dyDescent="0.15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 x14ac:dyDescent="0.15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x14ac:dyDescent="0.15">
      <c r="A30" s="416"/>
      <c r="B30" s="416"/>
      <c r="C30" s="416"/>
      <c r="D30" s="416"/>
      <c r="E30" s="416"/>
      <c r="F30" s="416"/>
      <c r="G30" s="416"/>
      <c r="H30" s="416"/>
      <c r="I30" s="416"/>
      <c r="J30" s="416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 x14ac:dyDescent="0.15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x14ac:dyDescent="0.15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1" x14ac:dyDescent="0.15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R70" s="97"/>
      <c r="S70" s="97"/>
      <c r="T70" s="97"/>
      <c r="U70" s="97"/>
    </row>
    <row r="71" spans="1:2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R71" s="97"/>
      <c r="S71" s="97"/>
      <c r="T71" s="97"/>
      <c r="U71" s="97"/>
    </row>
  </sheetData>
  <mergeCells count="31">
    <mergeCell ref="L1:Q1"/>
    <mergeCell ref="A5:J5"/>
    <mergeCell ref="A6:J6"/>
    <mergeCell ref="A7:J7"/>
    <mergeCell ref="A8:J8"/>
    <mergeCell ref="M8:O8"/>
    <mergeCell ref="A1:G2"/>
    <mergeCell ref="I1:J2"/>
    <mergeCell ref="A3:J3"/>
    <mergeCell ref="A4:J4"/>
    <mergeCell ref="E14:H14"/>
    <mergeCell ref="A11:J12"/>
    <mergeCell ref="A9:J9"/>
    <mergeCell ref="A10:J10"/>
    <mergeCell ref="A28:J33"/>
    <mergeCell ref="A13:H13"/>
    <mergeCell ref="B14:D14"/>
    <mergeCell ref="A26:D27"/>
    <mergeCell ref="E26:G27"/>
    <mergeCell ref="A21:J22"/>
    <mergeCell ref="J23:J24"/>
    <mergeCell ref="A18:J18"/>
    <mergeCell ref="A19:A20"/>
    <mergeCell ref="B19:E20"/>
    <mergeCell ref="H26:H27"/>
    <mergeCell ref="I26:I27"/>
    <mergeCell ref="A23:D24"/>
    <mergeCell ref="E23:G24"/>
    <mergeCell ref="J26:J27"/>
    <mergeCell ref="H23:H24"/>
    <mergeCell ref="I23:I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T100"/>
  <sheetViews>
    <sheetView topLeftCell="A25" zoomScale="75" workbookViewId="0">
      <selection activeCell="P17" sqref="P17:P19"/>
    </sheetView>
  </sheetViews>
  <sheetFormatPr defaultRowHeight="13.5" x14ac:dyDescent="0.15"/>
  <cols>
    <col min="1" max="1" width="4.125" style="97" customWidth="1"/>
    <col min="2" max="2" width="4.5" style="97" customWidth="1"/>
    <col min="3" max="3" width="9" style="97"/>
    <col min="4" max="4" width="4" style="97" customWidth="1"/>
    <col min="5" max="5" width="6.375" style="97" customWidth="1"/>
    <col min="6" max="6" width="5.875" style="97" customWidth="1"/>
    <col min="7" max="7" width="9.875" style="97" customWidth="1"/>
    <col min="8" max="8" width="5" style="97" customWidth="1"/>
    <col min="9" max="9" width="4.875" style="97" customWidth="1"/>
    <col min="10" max="10" width="6.125" style="97" customWidth="1"/>
    <col min="11" max="11" width="15" style="97" customWidth="1"/>
    <col min="12" max="12" width="3.125" style="97" customWidth="1"/>
    <col min="13" max="13" width="3" style="97" customWidth="1"/>
    <col min="14" max="14" width="4.75" style="97" customWidth="1"/>
    <col min="15" max="15" width="6.375" style="97" customWidth="1"/>
    <col min="16" max="16" width="16.625" style="97" customWidth="1"/>
    <col min="17" max="17" width="4.875" style="97" customWidth="1"/>
    <col min="18" max="18" width="7" style="97" customWidth="1"/>
    <col min="19" max="19" width="21.375" style="97" customWidth="1"/>
    <col min="20" max="20" width="6" style="97" customWidth="1"/>
    <col min="21" max="16384" width="9" style="97"/>
  </cols>
  <sheetData>
    <row r="1" spans="1:20" s="137" customFormat="1" ht="21.75" customHeight="1" thickBot="1" x14ac:dyDescent="0.2">
      <c r="A1" s="153" t="s">
        <v>242</v>
      </c>
      <c r="B1" s="140"/>
      <c r="C1" s="141"/>
      <c r="D1" s="141"/>
      <c r="E1" s="141"/>
      <c r="F1" s="141"/>
      <c r="G1" s="141"/>
      <c r="H1" s="140"/>
      <c r="I1" s="141"/>
      <c r="J1" s="141"/>
      <c r="K1" s="142"/>
      <c r="L1" s="143"/>
      <c r="M1" s="140"/>
      <c r="N1" s="140"/>
      <c r="O1" s="140"/>
      <c r="P1" s="140"/>
      <c r="Q1" s="140"/>
      <c r="R1" s="437" t="s">
        <v>179</v>
      </c>
      <c r="S1" s="437"/>
      <c r="T1" s="150"/>
    </row>
    <row r="2" spans="1:20" ht="14.25" thickBot="1" x14ac:dyDescent="0.2">
      <c r="A2" s="140"/>
      <c r="B2" s="494" t="s">
        <v>13</v>
      </c>
      <c r="C2" s="497" t="s">
        <v>14</v>
      </c>
      <c r="D2" s="284"/>
      <c r="E2" s="285"/>
      <c r="F2" s="285"/>
      <c r="G2" s="285"/>
      <c r="H2" s="285"/>
      <c r="I2" s="285"/>
      <c r="J2" s="461" t="s">
        <v>19</v>
      </c>
      <c r="K2" s="538" t="s">
        <v>180</v>
      </c>
      <c r="L2" s="539"/>
      <c r="M2" s="539"/>
      <c r="N2" s="539"/>
      <c r="O2" s="539"/>
      <c r="P2" s="540"/>
      <c r="Q2" s="99"/>
      <c r="R2" s="437"/>
      <c r="S2" s="437"/>
      <c r="T2" s="150"/>
    </row>
    <row r="3" spans="1:20" ht="23.25" customHeight="1" thickBot="1" x14ac:dyDescent="0.2">
      <c r="A3" s="99"/>
      <c r="B3" s="495"/>
      <c r="C3" s="489"/>
      <c r="D3" s="286"/>
      <c r="E3" s="287"/>
      <c r="F3" s="287"/>
      <c r="G3" s="287"/>
      <c r="H3" s="287"/>
      <c r="I3" s="287"/>
      <c r="J3" s="462"/>
      <c r="K3" s="362"/>
      <c r="L3" s="363"/>
      <c r="M3" s="363"/>
      <c r="N3" s="363"/>
      <c r="O3" s="363"/>
      <c r="P3" s="364"/>
      <c r="Q3" s="99"/>
      <c r="R3" s="131"/>
      <c r="S3" s="383"/>
      <c r="T3" s="383"/>
    </row>
    <row r="4" spans="1:20" ht="21.75" customHeight="1" thickBot="1" x14ac:dyDescent="0.2">
      <c r="A4" s="99"/>
      <c r="B4" s="496"/>
      <c r="C4" s="144" t="s">
        <v>15</v>
      </c>
      <c r="D4" s="288"/>
      <c r="E4" s="289"/>
      <c r="F4" s="289"/>
      <c r="G4" s="289"/>
      <c r="H4" s="289"/>
      <c r="I4" s="290"/>
      <c r="J4" s="463"/>
      <c r="K4" s="541" t="s">
        <v>181</v>
      </c>
      <c r="L4" s="542"/>
      <c r="M4" s="542"/>
      <c r="N4" s="542"/>
      <c r="O4" s="542"/>
      <c r="P4" s="543"/>
      <c r="Q4" s="99"/>
      <c r="R4" s="99"/>
      <c r="S4" s="383"/>
      <c r="T4" s="383"/>
    </row>
    <row r="5" spans="1:20" ht="16.5" customHeight="1" thickTop="1" x14ac:dyDescent="0.15">
      <c r="A5" s="99"/>
      <c r="B5" s="500" t="s">
        <v>22</v>
      </c>
      <c r="C5" s="320"/>
      <c r="D5" s="321"/>
      <c r="E5" s="321"/>
      <c r="F5" s="321"/>
      <c r="G5" s="322"/>
      <c r="H5" s="450" t="s">
        <v>21</v>
      </c>
      <c r="I5" s="452" t="str">
        <f>PHONETIC(I6)</f>
        <v/>
      </c>
      <c r="J5" s="453"/>
      <c r="K5" s="453"/>
      <c r="L5" s="454"/>
      <c r="M5" s="544" t="s">
        <v>23</v>
      </c>
      <c r="N5" s="545"/>
      <c r="O5" s="545"/>
      <c r="P5" s="546"/>
      <c r="Q5" s="464" t="s">
        <v>44</v>
      </c>
      <c r="R5" s="444"/>
      <c r="S5" s="445"/>
      <c r="T5" s="99"/>
    </row>
    <row r="6" spans="1:20" ht="21.75" customHeight="1" x14ac:dyDescent="0.15">
      <c r="A6" s="99"/>
      <c r="B6" s="500"/>
      <c r="C6" s="323"/>
      <c r="D6" s="324"/>
      <c r="E6" s="324"/>
      <c r="F6" s="324"/>
      <c r="G6" s="325"/>
      <c r="H6" s="450"/>
      <c r="I6" s="351"/>
      <c r="J6" s="352"/>
      <c r="K6" s="352"/>
      <c r="L6" s="353"/>
      <c r="M6" s="547"/>
      <c r="N6" s="548"/>
      <c r="O6" s="548"/>
      <c r="P6" s="549"/>
      <c r="Q6" s="465"/>
      <c r="R6" s="446"/>
      <c r="S6" s="447"/>
      <c r="T6" s="99"/>
    </row>
    <row r="7" spans="1:20" ht="18" customHeight="1" thickBot="1" x14ac:dyDescent="0.2">
      <c r="A7" s="99"/>
      <c r="B7" s="501"/>
      <c r="C7" s="190"/>
      <c r="D7" s="191"/>
      <c r="E7" s="191"/>
      <c r="F7" s="191"/>
      <c r="G7" s="326"/>
      <c r="H7" s="451"/>
      <c r="I7" s="354"/>
      <c r="J7" s="355"/>
      <c r="K7" s="355"/>
      <c r="L7" s="356"/>
      <c r="M7" s="550" t="s">
        <v>182</v>
      </c>
      <c r="N7" s="551"/>
      <c r="O7" s="551"/>
      <c r="P7" s="552"/>
      <c r="Q7" s="466"/>
      <c r="R7" s="448"/>
      <c r="S7" s="449"/>
      <c r="T7" s="145"/>
    </row>
    <row r="8" spans="1:20" ht="29.25" customHeight="1" thickBot="1" x14ac:dyDescent="0.2">
      <c r="A8" s="99"/>
      <c r="B8" s="99"/>
      <c r="C8" s="291" t="s">
        <v>113</v>
      </c>
      <c r="D8" s="291"/>
      <c r="E8" s="291"/>
      <c r="F8" s="291"/>
      <c r="G8" s="291"/>
      <c r="H8" s="291"/>
      <c r="I8" s="291"/>
      <c r="J8" s="291"/>
      <c r="K8" s="291"/>
      <c r="L8" s="146"/>
      <c r="M8" s="147"/>
      <c r="N8" s="147"/>
      <c r="O8" s="147"/>
      <c r="P8" s="147"/>
      <c r="Q8" s="99"/>
      <c r="R8" s="99"/>
      <c r="S8" s="99"/>
      <c r="T8" s="99"/>
    </row>
    <row r="9" spans="1:20" ht="13.5" customHeight="1" x14ac:dyDescent="0.15">
      <c r="A9" s="99"/>
      <c r="B9" s="502"/>
      <c r="C9" s="503"/>
      <c r="D9" s="506" t="s">
        <v>12</v>
      </c>
      <c r="E9" s="517" t="s">
        <v>183</v>
      </c>
      <c r="F9" s="508" t="s">
        <v>132</v>
      </c>
      <c r="G9" s="509"/>
      <c r="H9" s="503"/>
      <c r="I9" s="510" t="s">
        <v>0</v>
      </c>
      <c r="J9" s="477" t="s">
        <v>37</v>
      </c>
      <c r="K9" s="477"/>
      <c r="L9" s="479" t="s">
        <v>11</v>
      </c>
      <c r="M9" s="480"/>
      <c r="N9" s="480"/>
      <c r="O9" s="480"/>
      <c r="P9" s="481"/>
      <c r="Q9" s="457" t="s">
        <v>47</v>
      </c>
      <c r="R9" s="458"/>
      <c r="S9" s="455" t="s">
        <v>48</v>
      </c>
      <c r="T9" s="99"/>
    </row>
    <row r="10" spans="1:20" ht="27.75" customHeight="1" x14ac:dyDescent="0.15">
      <c r="A10" s="99"/>
      <c r="B10" s="504"/>
      <c r="C10" s="505"/>
      <c r="D10" s="507"/>
      <c r="E10" s="518"/>
      <c r="F10" s="511" t="s">
        <v>9</v>
      </c>
      <c r="G10" s="512"/>
      <c r="H10" s="513"/>
      <c r="I10" s="478"/>
      <c r="J10" s="478"/>
      <c r="K10" s="478"/>
      <c r="L10" s="482" t="s">
        <v>25</v>
      </c>
      <c r="M10" s="483"/>
      <c r="N10" s="483"/>
      <c r="O10" s="484"/>
      <c r="P10" s="164" t="s">
        <v>1</v>
      </c>
      <c r="Q10" s="459"/>
      <c r="R10" s="460"/>
      <c r="S10" s="456"/>
      <c r="T10" s="99"/>
    </row>
    <row r="11" spans="1:20" ht="20.100000000000001" customHeight="1" x14ac:dyDescent="0.15">
      <c r="A11" s="99"/>
      <c r="B11" s="514" t="s">
        <v>169</v>
      </c>
      <c r="C11" s="486" t="s">
        <v>3</v>
      </c>
      <c r="D11" s="519"/>
      <c r="E11" s="519"/>
      <c r="F11" s="490" t="str">
        <f>PHONETIC(F12)</f>
        <v/>
      </c>
      <c r="G11" s="490"/>
      <c r="H11" s="490"/>
      <c r="I11" s="499"/>
      <c r="J11" s="471"/>
      <c r="K11" s="472"/>
      <c r="L11" s="485"/>
      <c r="M11" s="470"/>
      <c r="N11" s="524" t="s">
        <v>133</v>
      </c>
      <c r="O11" s="525"/>
      <c r="P11" s="467"/>
      <c r="Q11" s="438"/>
      <c r="R11" s="439"/>
      <c r="S11" s="491"/>
      <c r="T11" s="99"/>
    </row>
    <row r="12" spans="1:20" ht="20.100000000000001" customHeight="1" x14ac:dyDescent="0.15">
      <c r="A12" s="489"/>
      <c r="B12" s="515"/>
      <c r="C12" s="487"/>
      <c r="D12" s="520"/>
      <c r="E12" s="520"/>
      <c r="F12" s="304"/>
      <c r="G12" s="305"/>
      <c r="H12" s="306"/>
      <c r="I12" s="499"/>
      <c r="J12" s="473"/>
      <c r="K12" s="474"/>
      <c r="L12" s="373"/>
      <c r="M12" s="470"/>
      <c r="N12" s="524" t="s">
        <v>134</v>
      </c>
      <c r="O12" s="525"/>
      <c r="P12" s="468"/>
      <c r="Q12" s="440"/>
      <c r="R12" s="441"/>
      <c r="S12" s="492"/>
      <c r="T12" s="99"/>
    </row>
    <row r="13" spans="1:20" ht="20.100000000000001" customHeight="1" x14ac:dyDescent="0.15">
      <c r="A13" s="489"/>
      <c r="B13" s="515"/>
      <c r="C13" s="488"/>
      <c r="D13" s="521"/>
      <c r="E13" s="521"/>
      <c r="F13" s="307"/>
      <c r="G13" s="308"/>
      <c r="H13" s="309"/>
      <c r="I13" s="499"/>
      <c r="J13" s="475"/>
      <c r="K13" s="476"/>
      <c r="L13" s="485"/>
      <c r="M13" s="470"/>
      <c r="N13" s="524" t="s">
        <v>135</v>
      </c>
      <c r="O13" s="525"/>
      <c r="P13" s="469"/>
      <c r="Q13" s="522"/>
      <c r="R13" s="523"/>
      <c r="S13" s="493"/>
      <c r="T13" s="99"/>
    </row>
    <row r="14" spans="1:20" ht="20.100000000000001" customHeight="1" x14ac:dyDescent="0.15">
      <c r="A14" s="489"/>
      <c r="B14" s="515"/>
      <c r="C14" s="486" t="s">
        <v>4</v>
      </c>
      <c r="D14" s="489"/>
      <c r="E14" s="519"/>
      <c r="F14" s="490" t="str">
        <f>PHONETIC(F15)</f>
        <v/>
      </c>
      <c r="G14" s="490"/>
      <c r="H14" s="490"/>
      <c r="I14" s="499"/>
      <c r="J14" s="471"/>
      <c r="K14" s="472"/>
      <c r="L14" s="485"/>
      <c r="M14" s="470"/>
      <c r="N14" s="524" t="s">
        <v>133</v>
      </c>
      <c r="O14" s="525"/>
      <c r="P14" s="467"/>
      <c r="Q14" s="438"/>
      <c r="R14" s="439"/>
      <c r="S14" s="491"/>
      <c r="T14" s="99"/>
    </row>
    <row r="15" spans="1:20" ht="20.100000000000001" customHeight="1" x14ac:dyDescent="0.15">
      <c r="A15" s="99"/>
      <c r="B15" s="515"/>
      <c r="C15" s="487"/>
      <c r="D15" s="489"/>
      <c r="E15" s="520"/>
      <c r="F15" s="304"/>
      <c r="G15" s="305"/>
      <c r="H15" s="306"/>
      <c r="I15" s="499"/>
      <c r="J15" s="473"/>
      <c r="K15" s="474"/>
      <c r="L15" s="485"/>
      <c r="M15" s="470"/>
      <c r="N15" s="524" t="s">
        <v>134</v>
      </c>
      <c r="O15" s="525"/>
      <c r="P15" s="468"/>
      <c r="Q15" s="440"/>
      <c r="R15" s="441"/>
      <c r="S15" s="492"/>
      <c r="T15" s="99"/>
    </row>
    <row r="16" spans="1:20" ht="20.100000000000001" customHeight="1" x14ac:dyDescent="0.15">
      <c r="A16" s="99"/>
      <c r="B16" s="515"/>
      <c r="C16" s="488"/>
      <c r="D16" s="489"/>
      <c r="E16" s="521"/>
      <c r="F16" s="307"/>
      <c r="G16" s="308"/>
      <c r="H16" s="309"/>
      <c r="I16" s="499"/>
      <c r="J16" s="475"/>
      <c r="K16" s="476"/>
      <c r="L16" s="485"/>
      <c r="M16" s="470"/>
      <c r="N16" s="524" t="s">
        <v>135</v>
      </c>
      <c r="O16" s="525"/>
      <c r="P16" s="469"/>
      <c r="Q16" s="522"/>
      <c r="R16" s="523"/>
      <c r="S16" s="493"/>
      <c r="T16" s="99"/>
    </row>
    <row r="17" spans="1:20" ht="20.100000000000001" customHeight="1" x14ac:dyDescent="0.15">
      <c r="A17" s="99"/>
      <c r="B17" s="515"/>
      <c r="C17" s="486" t="s">
        <v>5</v>
      </c>
      <c r="D17" s="489"/>
      <c r="E17" s="519"/>
      <c r="F17" s="490" t="str">
        <f>PHONETIC(F18)</f>
        <v/>
      </c>
      <c r="G17" s="490"/>
      <c r="H17" s="490"/>
      <c r="I17" s="499"/>
      <c r="J17" s="471"/>
      <c r="K17" s="472"/>
      <c r="L17" s="485"/>
      <c r="M17" s="470"/>
      <c r="N17" s="524" t="s">
        <v>133</v>
      </c>
      <c r="O17" s="525"/>
      <c r="P17" s="467"/>
      <c r="Q17" s="438"/>
      <c r="R17" s="439"/>
      <c r="S17" s="491"/>
      <c r="T17" s="99"/>
    </row>
    <row r="18" spans="1:20" ht="20.100000000000001" customHeight="1" x14ac:dyDescent="0.15">
      <c r="A18" s="99"/>
      <c r="B18" s="515"/>
      <c r="C18" s="487"/>
      <c r="D18" s="489"/>
      <c r="E18" s="520"/>
      <c r="F18" s="304"/>
      <c r="G18" s="305"/>
      <c r="H18" s="306"/>
      <c r="I18" s="499"/>
      <c r="J18" s="473"/>
      <c r="K18" s="474"/>
      <c r="L18" s="485"/>
      <c r="M18" s="470"/>
      <c r="N18" s="524" t="s">
        <v>134</v>
      </c>
      <c r="O18" s="525"/>
      <c r="P18" s="468"/>
      <c r="Q18" s="440"/>
      <c r="R18" s="441"/>
      <c r="S18" s="492"/>
      <c r="T18" s="99"/>
    </row>
    <row r="19" spans="1:20" ht="20.100000000000001" customHeight="1" x14ac:dyDescent="0.15">
      <c r="A19" s="99"/>
      <c r="B19" s="515"/>
      <c r="C19" s="488"/>
      <c r="D19" s="489"/>
      <c r="E19" s="521"/>
      <c r="F19" s="307"/>
      <c r="G19" s="308"/>
      <c r="H19" s="309"/>
      <c r="I19" s="499"/>
      <c r="J19" s="475"/>
      <c r="K19" s="476"/>
      <c r="L19" s="485"/>
      <c r="M19" s="470"/>
      <c r="N19" s="524" t="s">
        <v>135</v>
      </c>
      <c r="O19" s="525"/>
      <c r="P19" s="469"/>
      <c r="Q19" s="522"/>
      <c r="R19" s="523"/>
      <c r="S19" s="493"/>
      <c r="T19" s="99"/>
    </row>
    <row r="20" spans="1:20" ht="20.100000000000001" customHeight="1" x14ac:dyDescent="0.15">
      <c r="A20" s="99"/>
      <c r="B20" s="515"/>
      <c r="C20" s="486" t="s">
        <v>6</v>
      </c>
      <c r="D20" s="489"/>
      <c r="E20" s="519"/>
      <c r="F20" s="490" t="str">
        <f>PHONETIC(F21)</f>
        <v/>
      </c>
      <c r="G20" s="490"/>
      <c r="H20" s="490"/>
      <c r="I20" s="499"/>
      <c r="J20" s="471"/>
      <c r="K20" s="472"/>
      <c r="L20" s="485"/>
      <c r="M20" s="470"/>
      <c r="N20" s="524" t="s">
        <v>133</v>
      </c>
      <c r="O20" s="525"/>
      <c r="P20" s="467"/>
      <c r="Q20" s="438"/>
      <c r="R20" s="439"/>
      <c r="S20" s="491"/>
      <c r="T20" s="99"/>
    </row>
    <row r="21" spans="1:20" ht="20.100000000000001" customHeight="1" x14ac:dyDescent="0.15">
      <c r="A21" s="99"/>
      <c r="B21" s="515"/>
      <c r="C21" s="487"/>
      <c r="D21" s="489"/>
      <c r="E21" s="520"/>
      <c r="F21" s="304"/>
      <c r="G21" s="305"/>
      <c r="H21" s="306"/>
      <c r="I21" s="499"/>
      <c r="J21" s="473"/>
      <c r="K21" s="474"/>
      <c r="L21" s="485"/>
      <c r="M21" s="470"/>
      <c r="N21" s="524" t="s">
        <v>134</v>
      </c>
      <c r="O21" s="525"/>
      <c r="P21" s="468"/>
      <c r="Q21" s="440"/>
      <c r="R21" s="441"/>
      <c r="S21" s="492"/>
      <c r="T21" s="99"/>
    </row>
    <row r="22" spans="1:20" ht="20.100000000000001" customHeight="1" x14ac:dyDescent="0.15">
      <c r="A22" s="99"/>
      <c r="B22" s="515"/>
      <c r="C22" s="488"/>
      <c r="D22" s="489"/>
      <c r="E22" s="521"/>
      <c r="F22" s="307"/>
      <c r="G22" s="308"/>
      <c r="H22" s="309"/>
      <c r="I22" s="499"/>
      <c r="J22" s="475"/>
      <c r="K22" s="476"/>
      <c r="L22" s="485"/>
      <c r="M22" s="470"/>
      <c r="N22" s="524" t="s">
        <v>135</v>
      </c>
      <c r="O22" s="525"/>
      <c r="P22" s="469"/>
      <c r="Q22" s="522"/>
      <c r="R22" s="523"/>
      <c r="S22" s="493"/>
      <c r="T22" s="99"/>
    </row>
    <row r="23" spans="1:20" ht="20.100000000000001" customHeight="1" x14ac:dyDescent="0.15">
      <c r="A23" s="99"/>
      <c r="B23" s="515"/>
      <c r="C23" s="486" t="s">
        <v>7</v>
      </c>
      <c r="D23" s="489"/>
      <c r="E23" s="519"/>
      <c r="F23" s="490" t="str">
        <f>PHONETIC(F24)</f>
        <v/>
      </c>
      <c r="G23" s="490"/>
      <c r="H23" s="490"/>
      <c r="I23" s="499"/>
      <c r="J23" s="471"/>
      <c r="K23" s="472"/>
      <c r="L23" s="485"/>
      <c r="M23" s="470"/>
      <c r="N23" s="524" t="s">
        <v>136</v>
      </c>
      <c r="O23" s="525"/>
      <c r="P23" s="467"/>
      <c r="Q23" s="438"/>
      <c r="R23" s="439"/>
      <c r="S23" s="491"/>
      <c r="T23" s="99"/>
    </row>
    <row r="24" spans="1:20" ht="20.100000000000001" customHeight="1" x14ac:dyDescent="0.15">
      <c r="A24" s="99"/>
      <c r="B24" s="515"/>
      <c r="C24" s="487"/>
      <c r="D24" s="489"/>
      <c r="E24" s="520"/>
      <c r="F24" s="304"/>
      <c r="G24" s="305"/>
      <c r="H24" s="306"/>
      <c r="I24" s="499"/>
      <c r="J24" s="473"/>
      <c r="K24" s="474"/>
      <c r="L24" s="485"/>
      <c r="M24" s="470"/>
      <c r="N24" s="524" t="s">
        <v>137</v>
      </c>
      <c r="O24" s="525"/>
      <c r="P24" s="468"/>
      <c r="Q24" s="440"/>
      <c r="R24" s="441"/>
      <c r="S24" s="492"/>
      <c r="T24" s="99"/>
    </row>
    <row r="25" spans="1:20" ht="20.100000000000001" customHeight="1" x14ac:dyDescent="0.15">
      <c r="A25" s="99"/>
      <c r="B25" s="515"/>
      <c r="C25" s="488"/>
      <c r="D25" s="489"/>
      <c r="E25" s="521"/>
      <c r="F25" s="307"/>
      <c r="G25" s="308"/>
      <c r="H25" s="309"/>
      <c r="I25" s="499"/>
      <c r="J25" s="475"/>
      <c r="K25" s="476"/>
      <c r="L25" s="485"/>
      <c r="M25" s="470"/>
      <c r="N25" s="524" t="s">
        <v>138</v>
      </c>
      <c r="O25" s="525"/>
      <c r="P25" s="469"/>
      <c r="Q25" s="522"/>
      <c r="R25" s="523"/>
      <c r="S25" s="493"/>
      <c r="T25" s="99"/>
    </row>
    <row r="26" spans="1:20" ht="20.100000000000001" customHeight="1" x14ac:dyDescent="0.15">
      <c r="A26" s="99"/>
      <c r="B26" s="515"/>
      <c r="C26" s="487" t="s">
        <v>7</v>
      </c>
      <c r="D26" s="488"/>
      <c r="E26" s="519"/>
      <c r="F26" s="490" t="str">
        <f>PHONETIC(F27)</f>
        <v/>
      </c>
      <c r="G26" s="490"/>
      <c r="H26" s="490"/>
      <c r="I26" s="499"/>
      <c r="J26" s="526"/>
      <c r="K26" s="472"/>
      <c r="L26" s="485"/>
      <c r="M26" s="470"/>
      <c r="N26" s="524" t="s">
        <v>136</v>
      </c>
      <c r="O26" s="525"/>
      <c r="P26" s="467"/>
      <c r="Q26" s="438"/>
      <c r="R26" s="439"/>
      <c r="S26" s="491"/>
      <c r="T26" s="99"/>
    </row>
    <row r="27" spans="1:20" ht="20.100000000000001" customHeight="1" x14ac:dyDescent="0.15">
      <c r="A27" s="99"/>
      <c r="B27" s="515"/>
      <c r="C27" s="487"/>
      <c r="D27" s="489"/>
      <c r="E27" s="520"/>
      <c r="F27" s="304"/>
      <c r="G27" s="305"/>
      <c r="H27" s="306"/>
      <c r="I27" s="499"/>
      <c r="J27" s="473"/>
      <c r="K27" s="474"/>
      <c r="L27" s="485"/>
      <c r="M27" s="470"/>
      <c r="N27" s="524" t="s">
        <v>137</v>
      </c>
      <c r="O27" s="525"/>
      <c r="P27" s="468"/>
      <c r="Q27" s="440"/>
      <c r="R27" s="441"/>
      <c r="S27" s="492"/>
      <c r="T27" s="99"/>
    </row>
    <row r="28" spans="1:20" ht="20.100000000000001" customHeight="1" x14ac:dyDescent="0.15">
      <c r="A28" s="99"/>
      <c r="B28" s="515"/>
      <c r="C28" s="488"/>
      <c r="D28" s="489"/>
      <c r="E28" s="521"/>
      <c r="F28" s="307"/>
      <c r="G28" s="308"/>
      <c r="H28" s="309"/>
      <c r="I28" s="499"/>
      <c r="J28" s="475"/>
      <c r="K28" s="476"/>
      <c r="L28" s="485"/>
      <c r="M28" s="470"/>
      <c r="N28" s="524" t="s">
        <v>138</v>
      </c>
      <c r="O28" s="525"/>
      <c r="P28" s="469"/>
      <c r="Q28" s="522"/>
      <c r="R28" s="523"/>
      <c r="S28" s="493"/>
      <c r="T28" s="99"/>
    </row>
    <row r="29" spans="1:20" ht="20.100000000000001" customHeight="1" x14ac:dyDescent="0.15">
      <c r="A29" s="99"/>
      <c r="B29" s="515"/>
      <c r="C29" s="487" t="s">
        <v>7</v>
      </c>
      <c r="D29" s="488"/>
      <c r="E29" s="519"/>
      <c r="F29" s="490" t="str">
        <f>PHONETIC(F30)</f>
        <v/>
      </c>
      <c r="G29" s="490"/>
      <c r="H29" s="490"/>
      <c r="I29" s="499"/>
      <c r="J29" s="471"/>
      <c r="K29" s="472"/>
      <c r="L29" s="485"/>
      <c r="M29" s="470"/>
      <c r="N29" s="524" t="s">
        <v>136</v>
      </c>
      <c r="O29" s="525"/>
      <c r="P29" s="467"/>
      <c r="Q29" s="438"/>
      <c r="R29" s="439"/>
      <c r="S29" s="491"/>
      <c r="T29" s="99"/>
    </row>
    <row r="30" spans="1:20" ht="20.100000000000001" customHeight="1" x14ac:dyDescent="0.15">
      <c r="A30" s="99"/>
      <c r="B30" s="515"/>
      <c r="C30" s="487"/>
      <c r="D30" s="489"/>
      <c r="E30" s="520"/>
      <c r="F30" s="304"/>
      <c r="G30" s="305"/>
      <c r="H30" s="306"/>
      <c r="I30" s="499"/>
      <c r="J30" s="473"/>
      <c r="K30" s="474"/>
      <c r="L30" s="485"/>
      <c r="M30" s="470"/>
      <c r="N30" s="524" t="s">
        <v>137</v>
      </c>
      <c r="O30" s="525"/>
      <c r="P30" s="468"/>
      <c r="Q30" s="440"/>
      <c r="R30" s="441"/>
      <c r="S30" s="492"/>
      <c r="T30" s="99"/>
    </row>
    <row r="31" spans="1:20" ht="20.100000000000001" customHeight="1" thickBot="1" x14ac:dyDescent="0.2">
      <c r="A31" s="99"/>
      <c r="B31" s="516"/>
      <c r="C31" s="528"/>
      <c r="D31" s="529"/>
      <c r="E31" s="537"/>
      <c r="F31" s="397"/>
      <c r="G31" s="398"/>
      <c r="H31" s="399"/>
      <c r="I31" s="530"/>
      <c r="J31" s="531"/>
      <c r="K31" s="532"/>
      <c r="L31" s="533"/>
      <c r="M31" s="534"/>
      <c r="N31" s="535" t="s">
        <v>138</v>
      </c>
      <c r="O31" s="536"/>
      <c r="P31" s="553"/>
      <c r="Q31" s="442"/>
      <c r="R31" s="443"/>
      <c r="S31" s="527"/>
      <c r="T31" s="99"/>
    </row>
    <row r="32" spans="1:20" ht="20.100000000000001" customHeight="1" x14ac:dyDescent="0.15">
      <c r="A32" s="99"/>
      <c r="B32" s="148"/>
      <c r="C32" s="99"/>
      <c r="D32" s="99"/>
      <c r="E32" s="99"/>
      <c r="F32" s="99"/>
      <c r="G32" s="99"/>
      <c r="H32" s="99"/>
      <c r="I32" s="99"/>
      <c r="J32" s="149"/>
      <c r="K32" s="149"/>
      <c r="L32" s="99"/>
      <c r="M32" s="99"/>
      <c r="N32" s="99"/>
      <c r="O32" s="99"/>
      <c r="P32" s="99"/>
      <c r="Q32" s="99"/>
      <c r="R32" s="99"/>
      <c r="S32" s="99"/>
      <c r="T32" s="99"/>
    </row>
    <row r="33" spans="2:18" ht="20.100000000000001" customHeight="1" x14ac:dyDescent="0.15">
      <c r="B33" s="138"/>
      <c r="J33" s="139"/>
      <c r="K33" s="139"/>
    </row>
    <row r="34" spans="2:18" ht="20.100000000000001" customHeight="1" x14ac:dyDescent="0.15">
      <c r="B34" s="138"/>
      <c r="J34" s="139"/>
      <c r="K34" s="139"/>
    </row>
    <row r="35" spans="2:18" ht="20.100000000000001" customHeight="1" x14ac:dyDescent="0.15">
      <c r="B35" s="138"/>
      <c r="J35" s="498"/>
      <c r="K35" s="498"/>
    </row>
    <row r="36" spans="2:18" ht="20.100000000000001" customHeight="1" x14ac:dyDescent="0.15">
      <c r="B36" s="138"/>
      <c r="J36" s="498"/>
      <c r="K36" s="498"/>
    </row>
    <row r="37" spans="2:18" ht="20.100000000000001" hidden="1" customHeight="1" x14ac:dyDescent="0.15">
      <c r="B37" s="138"/>
      <c r="J37" s="498"/>
      <c r="K37" s="498"/>
    </row>
    <row r="38" spans="2:18" hidden="1" x14ac:dyDescent="0.15">
      <c r="R38" s="165" t="s">
        <v>240</v>
      </c>
    </row>
    <row r="39" spans="2:18" hidden="1" x14ac:dyDescent="0.15">
      <c r="R39" s="165" t="s">
        <v>241</v>
      </c>
    </row>
    <row r="40" spans="2:18" hidden="1" x14ac:dyDescent="0.15"/>
    <row r="41" spans="2:18" hidden="1" x14ac:dyDescent="0.15"/>
    <row r="45" spans="2:18" hidden="1" x14ac:dyDescent="0.15">
      <c r="D45" s="160" t="s">
        <v>184</v>
      </c>
      <c r="E45" s="161">
        <v>1</v>
      </c>
    </row>
    <row r="46" spans="2:18" hidden="1" x14ac:dyDescent="0.15">
      <c r="D46" s="160" t="s">
        <v>185</v>
      </c>
      <c r="E46" s="161">
        <v>2</v>
      </c>
    </row>
    <row r="47" spans="2:18" hidden="1" x14ac:dyDescent="0.15">
      <c r="D47" s="160" t="s">
        <v>186</v>
      </c>
      <c r="E47" s="161">
        <v>3</v>
      </c>
    </row>
    <row r="48" spans="2:18" hidden="1" x14ac:dyDescent="0.15">
      <c r="D48" s="160" t="s">
        <v>187</v>
      </c>
      <c r="E48" s="161">
        <v>4</v>
      </c>
    </row>
    <row r="49" spans="4:5" hidden="1" x14ac:dyDescent="0.15">
      <c r="D49" s="160" t="s">
        <v>188</v>
      </c>
      <c r="E49" s="161">
        <v>5</v>
      </c>
    </row>
    <row r="50" spans="4:5" hidden="1" x14ac:dyDescent="0.15">
      <c r="D50" s="160" t="s">
        <v>189</v>
      </c>
      <c r="E50" s="161">
        <v>6</v>
      </c>
    </row>
    <row r="51" spans="4:5" hidden="1" x14ac:dyDescent="0.15">
      <c r="D51" s="160" t="s">
        <v>190</v>
      </c>
      <c r="E51" s="161">
        <v>7</v>
      </c>
    </row>
    <row r="52" spans="4:5" hidden="1" x14ac:dyDescent="0.15">
      <c r="D52" s="160" t="s">
        <v>191</v>
      </c>
      <c r="E52" s="161">
        <v>8</v>
      </c>
    </row>
    <row r="53" spans="4:5" hidden="1" x14ac:dyDescent="0.15">
      <c r="D53" s="160" t="s">
        <v>192</v>
      </c>
      <c r="E53" s="161">
        <v>9</v>
      </c>
    </row>
    <row r="54" spans="4:5" hidden="1" x14ac:dyDescent="0.15">
      <c r="D54" s="160" t="s">
        <v>193</v>
      </c>
      <c r="E54" s="161">
        <v>10</v>
      </c>
    </row>
    <row r="55" spans="4:5" hidden="1" x14ac:dyDescent="0.15">
      <c r="D55" s="160" t="s">
        <v>194</v>
      </c>
      <c r="E55" s="161">
        <v>11</v>
      </c>
    </row>
    <row r="56" spans="4:5" hidden="1" x14ac:dyDescent="0.15">
      <c r="D56" s="160" t="s">
        <v>195</v>
      </c>
      <c r="E56" s="161">
        <v>12</v>
      </c>
    </row>
    <row r="57" spans="4:5" hidden="1" x14ac:dyDescent="0.15">
      <c r="D57" s="160" t="s">
        <v>196</v>
      </c>
      <c r="E57" s="161">
        <v>13</v>
      </c>
    </row>
    <row r="58" spans="4:5" hidden="1" x14ac:dyDescent="0.15">
      <c r="D58" s="160" t="s">
        <v>197</v>
      </c>
      <c r="E58" s="161">
        <v>14</v>
      </c>
    </row>
    <row r="59" spans="4:5" hidden="1" x14ac:dyDescent="0.15">
      <c r="D59" s="160" t="s">
        <v>198</v>
      </c>
      <c r="E59" s="161">
        <v>15</v>
      </c>
    </row>
    <row r="60" spans="4:5" hidden="1" x14ac:dyDescent="0.15">
      <c r="D60" s="160" t="s">
        <v>199</v>
      </c>
      <c r="E60" s="161">
        <v>16</v>
      </c>
    </row>
    <row r="61" spans="4:5" hidden="1" x14ac:dyDescent="0.15">
      <c r="D61" s="160" t="s">
        <v>200</v>
      </c>
      <c r="E61" s="161">
        <v>17</v>
      </c>
    </row>
    <row r="62" spans="4:5" hidden="1" x14ac:dyDescent="0.15">
      <c r="D62" s="160" t="s">
        <v>201</v>
      </c>
      <c r="E62" s="161">
        <v>18</v>
      </c>
    </row>
    <row r="63" spans="4:5" hidden="1" x14ac:dyDescent="0.15">
      <c r="D63" s="160" t="s">
        <v>202</v>
      </c>
      <c r="E63" s="161">
        <v>19</v>
      </c>
    </row>
    <row r="64" spans="4:5" hidden="1" x14ac:dyDescent="0.15">
      <c r="D64" s="160" t="s">
        <v>203</v>
      </c>
      <c r="E64" s="161">
        <v>20</v>
      </c>
    </row>
    <row r="65" spans="4:5" hidden="1" x14ac:dyDescent="0.15">
      <c r="D65" s="160" t="s">
        <v>204</v>
      </c>
      <c r="E65" s="162">
        <v>21</v>
      </c>
    </row>
    <row r="66" spans="4:5" hidden="1" x14ac:dyDescent="0.15">
      <c r="D66" s="160" t="s">
        <v>205</v>
      </c>
      <c r="E66" s="162">
        <v>22</v>
      </c>
    </row>
    <row r="67" spans="4:5" hidden="1" x14ac:dyDescent="0.15">
      <c r="D67" s="160" t="s">
        <v>206</v>
      </c>
      <c r="E67" s="162">
        <v>23</v>
      </c>
    </row>
    <row r="68" spans="4:5" hidden="1" x14ac:dyDescent="0.15">
      <c r="D68" s="160" t="s">
        <v>207</v>
      </c>
      <c r="E68" s="162">
        <v>24</v>
      </c>
    </row>
    <row r="69" spans="4:5" hidden="1" x14ac:dyDescent="0.15">
      <c r="D69" s="160" t="s">
        <v>208</v>
      </c>
      <c r="E69" s="162">
        <v>25</v>
      </c>
    </row>
    <row r="70" spans="4:5" hidden="1" x14ac:dyDescent="0.15">
      <c r="D70" s="160" t="s">
        <v>209</v>
      </c>
      <c r="E70" s="162">
        <v>26</v>
      </c>
    </row>
    <row r="71" spans="4:5" hidden="1" x14ac:dyDescent="0.15">
      <c r="D71" s="160" t="s">
        <v>210</v>
      </c>
      <c r="E71" s="162">
        <v>27</v>
      </c>
    </row>
    <row r="72" spans="4:5" hidden="1" x14ac:dyDescent="0.15">
      <c r="D72" s="160" t="s">
        <v>211</v>
      </c>
      <c r="E72" s="162">
        <v>28</v>
      </c>
    </row>
    <row r="73" spans="4:5" hidden="1" x14ac:dyDescent="0.15">
      <c r="D73" s="160" t="s">
        <v>212</v>
      </c>
      <c r="E73" s="162">
        <v>29</v>
      </c>
    </row>
    <row r="74" spans="4:5" hidden="1" x14ac:dyDescent="0.15">
      <c r="D74" s="160" t="s">
        <v>213</v>
      </c>
      <c r="E74" s="162">
        <v>30</v>
      </c>
    </row>
    <row r="75" spans="4:5" hidden="1" x14ac:dyDescent="0.15">
      <c r="D75" s="160" t="s">
        <v>214</v>
      </c>
      <c r="E75" s="162">
        <v>31</v>
      </c>
    </row>
    <row r="76" spans="4:5" hidden="1" x14ac:dyDescent="0.15">
      <c r="D76" s="160" t="s">
        <v>215</v>
      </c>
      <c r="E76" s="162">
        <v>32</v>
      </c>
    </row>
    <row r="77" spans="4:5" hidden="1" x14ac:dyDescent="0.15">
      <c r="D77" s="160" t="s">
        <v>216</v>
      </c>
      <c r="E77" s="162">
        <v>33</v>
      </c>
    </row>
    <row r="78" spans="4:5" hidden="1" x14ac:dyDescent="0.15">
      <c r="D78" s="160" t="s">
        <v>217</v>
      </c>
      <c r="E78" s="162">
        <v>34</v>
      </c>
    </row>
    <row r="79" spans="4:5" hidden="1" x14ac:dyDescent="0.15">
      <c r="D79" s="160" t="s">
        <v>218</v>
      </c>
      <c r="E79" s="162">
        <v>35</v>
      </c>
    </row>
    <row r="80" spans="4:5" hidden="1" x14ac:dyDescent="0.15">
      <c r="D80" s="160" t="s">
        <v>219</v>
      </c>
      <c r="E80" s="162">
        <v>36</v>
      </c>
    </row>
    <row r="81" spans="4:5" hidden="1" x14ac:dyDescent="0.15">
      <c r="D81" s="160" t="s">
        <v>220</v>
      </c>
      <c r="E81" s="162">
        <v>37</v>
      </c>
    </row>
    <row r="82" spans="4:5" hidden="1" x14ac:dyDescent="0.15">
      <c r="D82" s="163" t="s">
        <v>221</v>
      </c>
      <c r="E82" s="162">
        <v>38</v>
      </c>
    </row>
    <row r="83" spans="4:5" hidden="1" x14ac:dyDescent="0.15">
      <c r="D83" s="163" t="s">
        <v>222</v>
      </c>
      <c r="E83" s="162">
        <v>39</v>
      </c>
    </row>
    <row r="84" spans="4:5" hidden="1" x14ac:dyDescent="0.15">
      <c r="D84" s="163" t="s">
        <v>223</v>
      </c>
      <c r="E84" s="162">
        <v>40</v>
      </c>
    </row>
    <row r="85" spans="4:5" hidden="1" x14ac:dyDescent="0.15">
      <c r="D85" s="163" t="s">
        <v>224</v>
      </c>
      <c r="E85" s="162">
        <v>41</v>
      </c>
    </row>
    <row r="86" spans="4:5" hidden="1" x14ac:dyDescent="0.15">
      <c r="D86" s="163" t="s">
        <v>225</v>
      </c>
      <c r="E86" s="162">
        <v>42</v>
      </c>
    </row>
    <row r="87" spans="4:5" hidden="1" x14ac:dyDescent="0.15">
      <c r="D87" s="163" t="s">
        <v>226</v>
      </c>
      <c r="E87" s="162">
        <v>43</v>
      </c>
    </row>
    <row r="88" spans="4:5" hidden="1" x14ac:dyDescent="0.15">
      <c r="D88" s="163" t="s">
        <v>227</v>
      </c>
      <c r="E88" s="162">
        <v>55</v>
      </c>
    </row>
    <row r="89" spans="4:5" hidden="1" x14ac:dyDescent="0.15">
      <c r="D89" s="163" t="s">
        <v>228</v>
      </c>
      <c r="E89" s="162">
        <v>45</v>
      </c>
    </row>
    <row r="90" spans="4:5" hidden="1" x14ac:dyDescent="0.15">
      <c r="D90" s="163" t="s">
        <v>229</v>
      </c>
      <c r="E90" s="162">
        <v>46</v>
      </c>
    </row>
    <row r="91" spans="4:5" hidden="1" x14ac:dyDescent="0.15">
      <c r="D91" t="s">
        <v>230</v>
      </c>
      <c r="E91" s="162">
        <v>47</v>
      </c>
    </row>
    <row r="92" spans="4:5" hidden="1" x14ac:dyDescent="0.15">
      <c r="D92" t="s">
        <v>231</v>
      </c>
      <c r="E92" s="162">
        <v>48</v>
      </c>
    </row>
    <row r="93" spans="4:5" hidden="1" x14ac:dyDescent="0.15">
      <c r="D93" t="s">
        <v>232</v>
      </c>
      <c r="E93" s="162">
        <v>49</v>
      </c>
    </row>
    <row r="94" spans="4:5" hidden="1" x14ac:dyDescent="0.15">
      <c r="D94" t="s">
        <v>233</v>
      </c>
      <c r="E94" s="162">
        <v>50</v>
      </c>
    </row>
    <row r="95" spans="4:5" hidden="1" x14ac:dyDescent="0.15">
      <c r="D95" t="s">
        <v>234</v>
      </c>
      <c r="E95" s="162">
        <v>51</v>
      </c>
    </row>
    <row r="96" spans="4:5" hidden="1" x14ac:dyDescent="0.15">
      <c r="D96" s="163" t="s">
        <v>235</v>
      </c>
      <c r="E96" s="162">
        <v>52</v>
      </c>
    </row>
    <row r="97" spans="4:5" hidden="1" x14ac:dyDescent="0.15">
      <c r="D97" s="163" t="s">
        <v>236</v>
      </c>
      <c r="E97" s="162">
        <v>53</v>
      </c>
    </row>
    <row r="98" spans="4:5" hidden="1" x14ac:dyDescent="0.15">
      <c r="D98" s="163" t="s">
        <v>237</v>
      </c>
      <c r="E98" s="162">
        <v>54</v>
      </c>
    </row>
    <row r="99" spans="4:5" hidden="1" x14ac:dyDescent="0.15">
      <c r="D99" s="163" t="s">
        <v>238</v>
      </c>
      <c r="E99" s="162">
        <v>44</v>
      </c>
    </row>
    <row r="100" spans="4:5" hidden="1" x14ac:dyDescent="0.15">
      <c r="D100" s="163" t="s">
        <v>239</v>
      </c>
      <c r="E100" s="162">
        <v>56</v>
      </c>
    </row>
  </sheetData>
  <mergeCells count="147">
    <mergeCell ref="K2:P2"/>
    <mergeCell ref="K3:P3"/>
    <mergeCell ref="K4:P4"/>
    <mergeCell ref="M5:P5"/>
    <mergeCell ref="M6:P6"/>
    <mergeCell ref="M7:P7"/>
    <mergeCell ref="N27:O27"/>
    <mergeCell ref="N28:O28"/>
    <mergeCell ref="N29:O29"/>
    <mergeCell ref="P29:P31"/>
    <mergeCell ref="N11:O11"/>
    <mergeCell ref="N12:O12"/>
    <mergeCell ref="N13:O13"/>
    <mergeCell ref="S29:S31"/>
    <mergeCell ref="F30:H31"/>
    <mergeCell ref="C29:C31"/>
    <mergeCell ref="D29:D31"/>
    <mergeCell ref="F29:H29"/>
    <mergeCell ref="I29:I31"/>
    <mergeCell ref="J29:K31"/>
    <mergeCell ref="L30:M30"/>
    <mergeCell ref="L31:M31"/>
    <mergeCell ref="L29:M29"/>
    <mergeCell ref="N30:O30"/>
    <mergeCell ref="N31:O31"/>
    <mergeCell ref="E29:E31"/>
    <mergeCell ref="S26:S28"/>
    <mergeCell ref="F27:H28"/>
    <mergeCell ref="C26:C28"/>
    <mergeCell ref="D26:D28"/>
    <mergeCell ref="F26:H26"/>
    <mergeCell ref="I26:I28"/>
    <mergeCell ref="J26:K28"/>
    <mergeCell ref="Q26:R28"/>
    <mergeCell ref="P26:P28"/>
    <mergeCell ref="L26:M26"/>
    <mergeCell ref="L27:M27"/>
    <mergeCell ref="L28:M28"/>
    <mergeCell ref="N26:O26"/>
    <mergeCell ref="E26:E28"/>
    <mergeCell ref="S20:S22"/>
    <mergeCell ref="F21:H22"/>
    <mergeCell ref="L22:M22"/>
    <mergeCell ref="N20:O20"/>
    <mergeCell ref="N21:O21"/>
    <mergeCell ref="I20:I22"/>
    <mergeCell ref="J20:K22"/>
    <mergeCell ref="L21:M21"/>
    <mergeCell ref="S23:S25"/>
    <mergeCell ref="F24:H25"/>
    <mergeCell ref="J23:K25"/>
    <mergeCell ref="L23:M23"/>
    <mergeCell ref="L24:M24"/>
    <mergeCell ref="L25:M25"/>
    <mergeCell ref="Q23:R25"/>
    <mergeCell ref="P23:P25"/>
    <mergeCell ref="Q20:R22"/>
    <mergeCell ref="P20:P22"/>
    <mergeCell ref="L20:M20"/>
    <mergeCell ref="N22:O22"/>
    <mergeCell ref="N23:O23"/>
    <mergeCell ref="N24:O24"/>
    <mergeCell ref="N25:O25"/>
    <mergeCell ref="S17:S19"/>
    <mergeCell ref="N15:O15"/>
    <mergeCell ref="Q14:R16"/>
    <mergeCell ref="Q17:R19"/>
    <mergeCell ref="P14:P16"/>
    <mergeCell ref="S14:S16"/>
    <mergeCell ref="N16:O16"/>
    <mergeCell ref="N17:O17"/>
    <mergeCell ref="N18:O18"/>
    <mergeCell ref="N14:O14"/>
    <mergeCell ref="Q11:R13"/>
    <mergeCell ref="D17:D19"/>
    <mergeCell ref="F17:H17"/>
    <mergeCell ref="I17:I19"/>
    <mergeCell ref="P17:P19"/>
    <mergeCell ref="J17:K19"/>
    <mergeCell ref="L17:M17"/>
    <mergeCell ref="L18:M18"/>
    <mergeCell ref="L19:M19"/>
    <mergeCell ref="F18:H19"/>
    <mergeCell ref="N19:O19"/>
    <mergeCell ref="J14:K16"/>
    <mergeCell ref="L16:M16"/>
    <mergeCell ref="L13:M13"/>
    <mergeCell ref="L14:M14"/>
    <mergeCell ref="L15:M15"/>
    <mergeCell ref="D11:D13"/>
    <mergeCell ref="E11:E13"/>
    <mergeCell ref="E14:E16"/>
    <mergeCell ref="E17:E19"/>
    <mergeCell ref="J35:K37"/>
    <mergeCell ref="C23:C25"/>
    <mergeCell ref="D23:D25"/>
    <mergeCell ref="F23:H23"/>
    <mergeCell ref="I23:I25"/>
    <mergeCell ref="B5:B7"/>
    <mergeCell ref="B9:C10"/>
    <mergeCell ref="D9:D10"/>
    <mergeCell ref="F9:H9"/>
    <mergeCell ref="I9:I10"/>
    <mergeCell ref="C17:C19"/>
    <mergeCell ref="F10:H10"/>
    <mergeCell ref="I11:I13"/>
    <mergeCell ref="I14:I16"/>
    <mergeCell ref="B11:B31"/>
    <mergeCell ref="E9:E10"/>
    <mergeCell ref="E20:E22"/>
    <mergeCell ref="E23:E25"/>
    <mergeCell ref="B2:B4"/>
    <mergeCell ref="C2:C3"/>
    <mergeCell ref="D2:I3"/>
    <mergeCell ref="D4:I4"/>
    <mergeCell ref="A12:A14"/>
    <mergeCell ref="C14:C16"/>
    <mergeCell ref="D14:D16"/>
    <mergeCell ref="F14:H14"/>
    <mergeCell ref="F15:H16"/>
    <mergeCell ref="F12:H13"/>
    <mergeCell ref="C11:C13"/>
    <mergeCell ref="F11:H11"/>
    <mergeCell ref="R1:S2"/>
    <mergeCell ref="S3:T4"/>
    <mergeCell ref="C8:K8"/>
    <mergeCell ref="Q29:R31"/>
    <mergeCell ref="R5:S7"/>
    <mergeCell ref="H5:H7"/>
    <mergeCell ref="I5:L5"/>
    <mergeCell ref="I6:L7"/>
    <mergeCell ref="S9:S10"/>
    <mergeCell ref="Q9:R10"/>
    <mergeCell ref="J2:J4"/>
    <mergeCell ref="Q5:Q7"/>
    <mergeCell ref="C5:G7"/>
    <mergeCell ref="P11:P13"/>
    <mergeCell ref="L12:M12"/>
    <mergeCell ref="J11:K13"/>
    <mergeCell ref="J9:K10"/>
    <mergeCell ref="L9:P9"/>
    <mergeCell ref="L10:O10"/>
    <mergeCell ref="L11:M11"/>
    <mergeCell ref="C20:C22"/>
    <mergeCell ref="D20:D22"/>
    <mergeCell ref="F20:H20"/>
    <mergeCell ref="S11:S13"/>
  </mergeCells>
  <phoneticPr fontId="2"/>
  <dataValidations count="2">
    <dataValidation type="list" allowBlank="1" showInputMessage="1" showErrorMessage="1" sqref="D4:I4">
      <formula1>$D$45:$D$100</formula1>
    </dataValidation>
    <dataValidation type="list" allowBlank="1" showInputMessage="1" showErrorMessage="1" sqref="R3">
      <formula1>$R$38:$R$39</formula1>
    </dataValidation>
  </dataValidations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>
    <oddHeader>&amp;R様式１
女子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S70"/>
  <sheetViews>
    <sheetView showZeros="0" workbookViewId="0">
      <selection activeCell="A17" sqref="A17:J17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1.25" style="99" customWidth="1"/>
    <col min="12" max="12" width="0.375" style="99" customWidth="1"/>
    <col min="13" max="14" width="9" style="99"/>
    <col min="15" max="17" width="4" style="99" customWidth="1"/>
    <col min="18" max="18" width="5.25" style="99" customWidth="1"/>
    <col min="19" max="19" width="26.125" style="97" customWidth="1"/>
    <col min="20" max="16384" width="9" style="99"/>
  </cols>
  <sheetData>
    <row r="1" spans="1:19" ht="30.75" customHeight="1" x14ac:dyDescent="0.15">
      <c r="A1" s="423"/>
      <c r="B1" s="423"/>
      <c r="C1" s="423"/>
      <c r="D1" s="423"/>
      <c r="E1" s="423"/>
      <c r="F1" s="423"/>
      <c r="G1" s="423"/>
      <c r="H1" s="99" t="s">
        <v>56</v>
      </c>
      <c r="I1" s="423"/>
      <c r="J1" s="423"/>
      <c r="K1" s="97"/>
      <c r="L1" s="97"/>
      <c r="M1" s="97"/>
      <c r="N1" s="97"/>
      <c r="O1" s="97"/>
      <c r="P1" s="97"/>
      <c r="Q1" s="97"/>
      <c r="R1" s="97"/>
    </row>
    <row r="2" spans="1:19" ht="22.5" customHeight="1" x14ac:dyDescent="0.15">
      <c r="A2" s="423"/>
      <c r="B2" s="423"/>
      <c r="C2" s="423"/>
      <c r="D2" s="423"/>
      <c r="E2" s="423"/>
      <c r="F2" s="423"/>
      <c r="G2" s="423"/>
      <c r="H2" s="636" t="s">
        <v>57</v>
      </c>
      <c r="I2" s="423"/>
      <c r="J2" s="423"/>
      <c r="K2" s="97"/>
      <c r="L2" s="97"/>
      <c r="M2" s="98" t="s">
        <v>59</v>
      </c>
      <c r="N2" s="97"/>
      <c r="O2" s="97"/>
      <c r="P2" s="97"/>
      <c r="Q2" s="97"/>
      <c r="R2" s="97"/>
    </row>
    <row r="3" spans="1:19" ht="25.5" x14ac:dyDescent="0.15">
      <c r="A3" s="425" t="s">
        <v>245</v>
      </c>
      <c r="B3" s="425"/>
      <c r="C3" s="425"/>
      <c r="D3" s="425"/>
      <c r="E3" s="425"/>
      <c r="F3" s="425"/>
      <c r="G3" s="425"/>
      <c r="H3" s="425"/>
      <c r="I3" s="425"/>
      <c r="J3" s="425"/>
      <c r="K3" s="97"/>
      <c r="L3" s="97"/>
      <c r="M3" s="100" t="s">
        <v>58</v>
      </c>
      <c r="N3" s="100"/>
      <c r="O3" s="100"/>
      <c r="P3" s="100"/>
      <c r="Q3" s="100"/>
      <c r="R3" s="100"/>
    </row>
    <row r="4" spans="1:19" s="104" customFormat="1" ht="21" x14ac:dyDescent="0.1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101"/>
      <c r="L4" s="101"/>
      <c r="M4" s="102" t="s">
        <v>61</v>
      </c>
      <c r="N4" s="102"/>
      <c r="O4" s="103"/>
      <c r="P4" s="102" t="s">
        <v>53</v>
      </c>
      <c r="Q4" s="103"/>
      <c r="R4" s="102" t="s">
        <v>54</v>
      </c>
      <c r="S4" s="101"/>
    </row>
    <row r="5" spans="1:19" ht="24" x14ac:dyDescent="0.15">
      <c r="A5" s="430" t="s">
        <v>244</v>
      </c>
      <c r="B5" s="430"/>
      <c r="C5" s="430"/>
      <c r="D5" s="430"/>
      <c r="E5" s="430"/>
      <c r="F5" s="430"/>
      <c r="G5" s="430"/>
      <c r="H5" s="430"/>
      <c r="I5" s="430"/>
      <c r="J5" s="430"/>
      <c r="K5" s="97"/>
      <c r="L5" s="97"/>
      <c r="M5" s="100" t="s">
        <v>60</v>
      </c>
      <c r="N5" s="100"/>
      <c r="O5" s="100"/>
      <c r="P5" s="100"/>
      <c r="Q5" s="100"/>
      <c r="R5" s="100"/>
    </row>
    <row r="6" spans="1:19" ht="34.5" customHeight="1" x14ac:dyDescent="0.1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97"/>
      <c r="L6" s="97"/>
      <c r="M6" s="97"/>
      <c r="N6" s="97"/>
      <c r="O6" s="97"/>
      <c r="P6" s="97"/>
      <c r="Q6" s="97"/>
      <c r="R6" s="97"/>
    </row>
    <row r="7" spans="1:19" s="106" customFormat="1" ht="36" customHeight="1" x14ac:dyDescent="0.15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105"/>
      <c r="L7" s="105"/>
      <c r="M7" s="105"/>
      <c r="N7" s="105"/>
      <c r="O7" s="105"/>
      <c r="P7" s="105"/>
      <c r="Q7" s="105"/>
      <c r="R7" s="105"/>
      <c r="S7" s="105"/>
    </row>
    <row r="8" spans="1:19" s="108" customFormat="1" ht="28.5" x14ac:dyDescent="0.15">
      <c r="A8" s="426" t="s">
        <v>51</v>
      </c>
      <c r="B8" s="426"/>
      <c r="C8" s="426"/>
      <c r="D8" s="426"/>
      <c r="E8" s="426"/>
      <c r="F8" s="426"/>
      <c r="G8" s="426"/>
      <c r="H8" s="426"/>
      <c r="I8" s="426"/>
      <c r="J8" s="426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38.25" customHeight="1" x14ac:dyDescent="0.15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97"/>
      <c r="L9" s="97"/>
      <c r="M9" s="97"/>
      <c r="N9" s="97"/>
      <c r="O9" s="97"/>
      <c r="P9" s="97"/>
      <c r="Q9" s="97"/>
      <c r="R9" s="97"/>
    </row>
    <row r="10" spans="1:19" ht="14.25" x14ac:dyDescent="0.15">
      <c r="A10" s="424" t="s">
        <v>52</v>
      </c>
      <c r="B10" s="424"/>
      <c r="C10" s="424"/>
      <c r="D10" s="424"/>
      <c r="E10" s="424"/>
      <c r="F10" s="424"/>
      <c r="G10" s="424"/>
      <c r="H10" s="424"/>
      <c r="I10" s="424"/>
      <c r="J10" s="424"/>
      <c r="K10" s="97"/>
      <c r="L10" s="97"/>
      <c r="M10" s="97"/>
      <c r="N10" s="97"/>
      <c r="O10" s="97"/>
      <c r="P10" s="97"/>
      <c r="Q10" s="97"/>
      <c r="R10" s="97"/>
    </row>
    <row r="11" spans="1:19" ht="15" customHeight="1" x14ac:dyDescent="0.15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97"/>
      <c r="L11" s="97"/>
      <c r="M11" s="97"/>
      <c r="N11" s="97"/>
      <c r="O11" s="97"/>
      <c r="P11" s="97"/>
      <c r="Q11" s="97"/>
      <c r="R11" s="97"/>
    </row>
    <row r="12" spans="1:19" ht="15" customHeight="1" x14ac:dyDescent="0.15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97"/>
      <c r="L12" s="97"/>
      <c r="M12" s="97"/>
      <c r="N12" s="97"/>
      <c r="O12" s="97"/>
      <c r="P12" s="97"/>
      <c r="Q12" s="97"/>
      <c r="R12" s="97"/>
    </row>
    <row r="13" spans="1:19" ht="15" customHeight="1" x14ac:dyDescent="0.15">
      <c r="A13" s="415" t="s">
        <v>125</v>
      </c>
      <c r="B13" s="415"/>
      <c r="C13" s="415"/>
      <c r="D13" s="415"/>
      <c r="E13" s="415"/>
      <c r="F13" s="415"/>
      <c r="G13" s="415"/>
      <c r="H13" s="415"/>
      <c r="I13" s="415"/>
      <c r="J13" s="109"/>
      <c r="K13" s="97"/>
      <c r="L13" s="97"/>
      <c r="M13" s="97"/>
      <c r="N13" s="97"/>
      <c r="O13" s="97"/>
      <c r="P13" s="97"/>
      <c r="Q13" s="97"/>
      <c r="R13" s="97"/>
    </row>
    <row r="14" spans="1:19" ht="41.25" customHeight="1" x14ac:dyDescent="0.15">
      <c r="A14" s="415"/>
      <c r="B14" s="415"/>
      <c r="C14" s="415"/>
      <c r="D14" s="415"/>
      <c r="E14" s="415"/>
      <c r="F14" s="415"/>
      <c r="G14" s="415"/>
      <c r="H14" s="415"/>
      <c r="I14" s="415"/>
      <c r="J14" s="109"/>
      <c r="K14" s="97"/>
      <c r="L14" s="97"/>
      <c r="M14" s="97"/>
      <c r="N14" s="97"/>
      <c r="O14" s="97"/>
      <c r="P14" s="97"/>
      <c r="Q14" s="97"/>
      <c r="R14" s="97"/>
    </row>
    <row r="15" spans="1:19" ht="41.25" customHeight="1" x14ac:dyDescent="0.15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97"/>
      <c r="L15" s="97"/>
      <c r="M15" s="97"/>
      <c r="N15" s="97"/>
      <c r="O15" s="97"/>
      <c r="P15" s="97"/>
      <c r="Q15" s="97"/>
      <c r="R15" s="97"/>
    </row>
    <row r="16" spans="1:19" ht="14.25" x14ac:dyDescent="0.15">
      <c r="A16" s="110" t="s">
        <v>246</v>
      </c>
      <c r="B16" s="111">
        <f>O4</f>
        <v>0</v>
      </c>
      <c r="C16" s="111" t="s">
        <v>53</v>
      </c>
      <c r="D16" s="111">
        <f>Q4</f>
        <v>0</v>
      </c>
      <c r="E16" s="111" t="s">
        <v>54</v>
      </c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</row>
    <row r="17" spans="1:19" ht="62.25" customHeight="1" x14ac:dyDescent="0.15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97"/>
      <c r="L17" s="97"/>
      <c r="M17" s="97"/>
      <c r="N17" s="97"/>
      <c r="O17" s="97"/>
      <c r="P17" s="97"/>
      <c r="Q17" s="97"/>
      <c r="R17" s="97"/>
    </row>
    <row r="18" spans="1:19" s="104" customFormat="1" ht="14.25" customHeight="1" x14ac:dyDescent="0.15">
      <c r="A18" s="412" t="s">
        <v>13</v>
      </c>
      <c r="B18" s="413">
        <f>様式１女子申込書!D2</f>
        <v>0</v>
      </c>
      <c r="C18" s="413"/>
      <c r="D18" s="413"/>
      <c r="E18" s="413"/>
      <c r="F18" s="554"/>
      <c r="G18" s="554"/>
      <c r="H18" s="554"/>
      <c r="I18" s="554"/>
      <c r="J18" s="554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s="104" customFormat="1" ht="15" customHeight="1" x14ac:dyDescent="0.15">
      <c r="A19" s="412"/>
      <c r="B19" s="414"/>
      <c r="C19" s="414"/>
      <c r="D19" s="414"/>
      <c r="E19" s="414"/>
      <c r="F19" s="554"/>
      <c r="G19" s="554"/>
      <c r="H19" s="554"/>
      <c r="I19" s="554"/>
      <c r="J19" s="554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ht="15" customHeight="1" x14ac:dyDescent="0.15">
      <c r="A20" s="416"/>
      <c r="B20" s="416"/>
      <c r="C20" s="416"/>
      <c r="D20" s="416"/>
      <c r="E20" s="416"/>
      <c r="F20" s="416"/>
      <c r="G20" s="416"/>
      <c r="H20" s="416"/>
      <c r="I20" s="416"/>
      <c r="J20" s="416"/>
      <c r="K20" s="97"/>
      <c r="L20" s="97"/>
      <c r="M20" s="97"/>
      <c r="N20" s="97"/>
      <c r="O20" s="97"/>
      <c r="P20" s="97"/>
      <c r="Q20" s="97"/>
      <c r="R20" s="97"/>
    </row>
    <row r="21" spans="1:19" ht="45.75" customHeight="1" x14ac:dyDescent="0.15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97"/>
      <c r="L21" s="97"/>
      <c r="M21" s="97"/>
      <c r="N21" s="97"/>
      <c r="O21" s="97"/>
      <c r="P21" s="97"/>
      <c r="Q21" s="97"/>
      <c r="R21" s="97"/>
    </row>
    <row r="22" spans="1:19" ht="15" customHeight="1" x14ac:dyDescent="0.15">
      <c r="A22" s="416" t="s">
        <v>126</v>
      </c>
      <c r="B22" s="416"/>
      <c r="C22" s="416"/>
      <c r="D22" s="416"/>
      <c r="E22" s="429">
        <f>様式１女子申込書!C5</f>
        <v>0</v>
      </c>
      <c r="F22" s="417"/>
      <c r="G22" s="417"/>
      <c r="H22" s="419" t="s">
        <v>127</v>
      </c>
      <c r="I22" s="421"/>
      <c r="J22" s="421"/>
      <c r="K22" s="97"/>
      <c r="L22" s="97"/>
      <c r="M22" s="97"/>
      <c r="N22" s="97"/>
      <c r="O22" s="97"/>
      <c r="P22" s="97"/>
      <c r="Q22" s="97"/>
      <c r="R22" s="97"/>
    </row>
    <row r="23" spans="1:19" ht="15" customHeight="1" x14ac:dyDescent="0.15">
      <c r="A23" s="416"/>
      <c r="B23" s="416"/>
      <c r="C23" s="416"/>
      <c r="D23" s="416"/>
      <c r="E23" s="418"/>
      <c r="F23" s="418"/>
      <c r="G23" s="418"/>
      <c r="H23" s="420"/>
      <c r="I23" s="421"/>
      <c r="J23" s="421"/>
      <c r="K23" s="97"/>
      <c r="L23" s="97"/>
      <c r="M23" s="97"/>
      <c r="N23" s="97"/>
      <c r="O23" s="97"/>
      <c r="P23" s="97"/>
      <c r="Q23" s="97"/>
      <c r="R23" s="97"/>
    </row>
    <row r="24" spans="1:19" ht="29.25" customHeight="1" x14ac:dyDescent="0.15">
      <c r="A24" s="112"/>
      <c r="H24" s="96"/>
      <c r="K24" s="97"/>
      <c r="L24" s="97"/>
      <c r="M24" s="97"/>
      <c r="N24" s="97"/>
      <c r="O24" s="97"/>
      <c r="P24" s="97"/>
      <c r="Q24" s="97"/>
      <c r="R24" s="97"/>
    </row>
    <row r="25" spans="1:19" ht="15" customHeight="1" x14ac:dyDescent="0.15">
      <c r="A25" s="416" t="s">
        <v>55</v>
      </c>
      <c r="B25" s="416"/>
      <c r="C25" s="416"/>
      <c r="D25" s="416"/>
      <c r="E25" s="417">
        <f>様式１女子申込書!I6</f>
        <v>0</v>
      </c>
      <c r="F25" s="417"/>
      <c r="G25" s="417"/>
      <c r="H25" s="419" t="s">
        <v>128</v>
      </c>
      <c r="I25" s="421"/>
      <c r="J25" s="421"/>
      <c r="K25" s="97"/>
      <c r="L25" s="97"/>
      <c r="M25" s="97"/>
      <c r="N25" s="97"/>
      <c r="O25" s="97"/>
      <c r="P25" s="97"/>
      <c r="Q25" s="97"/>
      <c r="R25" s="97"/>
    </row>
    <row r="26" spans="1:19" ht="15" customHeight="1" x14ac:dyDescent="0.15">
      <c r="A26" s="416"/>
      <c r="B26" s="416"/>
      <c r="C26" s="416"/>
      <c r="D26" s="416"/>
      <c r="E26" s="418"/>
      <c r="F26" s="418"/>
      <c r="G26" s="418"/>
      <c r="H26" s="420"/>
      <c r="I26" s="421"/>
      <c r="J26" s="421"/>
      <c r="K26" s="97"/>
      <c r="L26" s="97"/>
      <c r="M26" s="97"/>
      <c r="N26" s="97"/>
      <c r="O26" s="97"/>
      <c r="P26" s="97"/>
      <c r="Q26" s="97"/>
      <c r="R26" s="97"/>
    </row>
    <row r="27" spans="1:19" ht="15" customHeight="1" x14ac:dyDescent="0.15">
      <c r="A27" s="416"/>
      <c r="B27" s="416"/>
      <c r="C27" s="416"/>
      <c r="D27" s="416"/>
      <c r="E27" s="416"/>
      <c r="F27" s="416"/>
      <c r="G27" s="416"/>
      <c r="H27" s="416"/>
      <c r="I27" s="416"/>
      <c r="J27" s="416"/>
      <c r="K27" s="97"/>
      <c r="L27" s="97"/>
      <c r="M27" s="97"/>
      <c r="N27" s="97"/>
      <c r="O27" s="97"/>
      <c r="P27" s="97"/>
      <c r="Q27" s="97"/>
      <c r="R27" s="97"/>
    </row>
    <row r="28" spans="1:19" x14ac:dyDescent="0.15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97"/>
      <c r="L28" s="97"/>
      <c r="M28" s="97"/>
      <c r="N28" s="97"/>
      <c r="O28" s="97"/>
      <c r="P28" s="97"/>
      <c r="Q28" s="97"/>
      <c r="R28" s="97"/>
    </row>
    <row r="29" spans="1:19" x14ac:dyDescent="0.15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97"/>
      <c r="L29" s="97"/>
      <c r="M29" s="97"/>
      <c r="N29" s="97"/>
      <c r="O29" s="97"/>
      <c r="P29" s="97"/>
      <c r="Q29" s="97"/>
      <c r="R29" s="97"/>
    </row>
    <row r="30" spans="1:19" x14ac:dyDescent="0.15">
      <c r="A30" s="416"/>
      <c r="B30" s="416"/>
      <c r="C30" s="416"/>
      <c r="D30" s="416"/>
      <c r="E30" s="416"/>
      <c r="F30" s="416"/>
      <c r="G30" s="416"/>
      <c r="H30" s="416"/>
      <c r="I30" s="416"/>
      <c r="J30" s="416"/>
      <c r="K30" s="97"/>
      <c r="L30" s="97"/>
      <c r="M30" s="97"/>
      <c r="N30" s="97"/>
      <c r="O30" s="97"/>
      <c r="P30" s="97"/>
      <c r="Q30" s="97"/>
      <c r="R30" s="97"/>
    </row>
    <row r="31" spans="1:19" x14ac:dyDescent="0.15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97"/>
      <c r="L31" s="97"/>
      <c r="M31" s="97"/>
      <c r="N31" s="97"/>
      <c r="O31" s="97"/>
      <c r="P31" s="97"/>
      <c r="Q31" s="97"/>
      <c r="R31" s="97"/>
    </row>
    <row r="32" spans="1:19" x14ac:dyDescent="0.15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97"/>
      <c r="L32" s="97"/>
      <c r="M32" s="97"/>
      <c r="N32" s="97"/>
      <c r="O32" s="97"/>
      <c r="P32" s="97"/>
      <c r="Q32" s="97"/>
      <c r="R32" s="97"/>
    </row>
    <row r="33" spans="1:18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8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</sheetData>
  <mergeCells count="29">
    <mergeCell ref="A27:J32"/>
    <mergeCell ref="F18:J19"/>
    <mergeCell ref="A9:J9"/>
    <mergeCell ref="A11:J12"/>
    <mergeCell ref="A15:J15"/>
    <mergeCell ref="A17:J17"/>
    <mergeCell ref="A18:A19"/>
    <mergeCell ref="B18:E19"/>
    <mergeCell ref="E22:G23"/>
    <mergeCell ref="H22:H23"/>
    <mergeCell ref="A1:G2"/>
    <mergeCell ref="I1:J2"/>
    <mergeCell ref="A4:J4"/>
    <mergeCell ref="A7:J7"/>
    <mergeCell ref="A3:J3"/>
    <mergeCell ref="A5:J5"/>
    <mergeCell ref="A6:J6"/>
    <mergeCell ref="A8:J8"/>
    <mergeCell ref="A13:I14"/>
    <mergeCell ref="E25:G26"/>
    <mergeCell ref="H25:H26"/>
    <mergeCell ref="A10:J10"/>
    <mergeCell ref="A22:D23"/>
    <mergeCell ref="I22:I23"/>
    <mergeCell ref="J22:J23"/>
    <mergeCell ref="A20:J21"/>
    <mergeCell ref="J25:J26"/>
    <mergeCell ref="A25:D26"/>
    <mergeCell ref="I25:I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71"/>
  <sheetViews>
    <sheetView showZeros="0" workbookViewId="0">
      <selection activeCell="A8" sqref="A8:J8"/>
    </sheetView>
  </sheetViews>
  <sheetFormatPr defaultRowHeight="13.5" x14ac:dyDescent="0.1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9" style="99"/>
    <col min="12" max="12" width="2.5" style="99" customWidth="1"/>
    <col min="13" max="14" width="9" style="99"/>
    <col min="15" max="17" width="4" style="99" customWidth="1"/>
    <col min="18" max="18" width="5.25" style="99" customWidth="1"/>
    <col min="19" max="19" width="26.125" style="97" customWidth="1"/>
    <col min="20" max="16384" width="9" style="99"/>
  </cols>
  <sheetData>
    <row r="1" spans="1:21" ht="30.75" customHeight="1" x14ac:dyDescent="0.15">
      <c r="A1" s="423"/>
      <c r="B1" s="423"/>
      <c r="C1" s="423"/>
      <c r="D1" s="423"/>
      <c r="E1" s="423"/>
      <c r="F1" s="423"/>
      <c r="G1" s="423"/>
      <c r="H1" s="99" t="s">
        <v>121</v>
      </c>
      <c r="I1" s="423"/>
      <c r="J1" s="423"/>
      <c r="K1" s="97"/>
      <c r="L1" s="97"/>
      <c r="M1" s="555" t="s">
        <v>120</v>
      </c>
      <c r="N1" s="555"/>
      <c r="O1" s="555"/>
      <c r="P1" s="555"/>
      <c r="Q1" s="555"/>
      <c r="R1" s="555"/>
    </row>
    <row r="2" spans="1:21" ht="22.5" customHeight="1" x14ac:dyDescent="0.15">
      <c r="A2" s="423"/>
      <c r="B2" s="423"/>
      <c r="C2" s="423"/>
      <c r="D2" s="423"/>
      <c r="E2" s="423"/>
      <c r="F2" s="423"/>
      <c r="G2" s="423"/>
      <c r="H2" s="637" t="s">
        <v>57</v>
      </c>
      <c r="I2" s="423"/>
      <c r="J2" s="423"/>
      <c r="K2" s="97"/>
      <c r="L2" s="97"/>
      <c r="M2" s="98" t="s">
        <v>59</v>
      </c>
      <c r="N2" s="97"/>
      <c r="O2" s="97"/>
      <c r="P2" s="97"/>
      <c r="Q2" s="97"/>
      <c r="R2" s="97"/>
    </row>
    <row r="3" spans="1:21" ht="25.5" x14ac:dyDescent="0.15">
      <c r="A3" s="425" t="s">
        <v>245</v>
      </c>
      <c r="B3" s="425"/>
      <c r="C3" s="425"/>
      <c r="D3" s="425"/>
      <c r="E3" s="425"/>
      <c r="F3" s="425"/>
      <c r="G3" s="425"/>
      <c r="H3" s="425"/>
      <c r="I3" s="425"/>
      <c r="J3" s="425"/>
      <c r="K3" s="97"/>
      <c r="L3" s="97"/>
      <c r="M3" s="100" t="s">
        <v>62</v>
      </c>
      <c r="N3" s="100"/>
      <c r="O3" s="100"/>
      <c r="P3" s="100"/>
      <c r="Q3" s="100"/>
      <c r="R3" s="100"/>
      <c r="S3" s="100"/>
    </row>
    <row r="4" spans="1:21" s="104" customFormat="1" ht="21" x14ac:dyDescent="0.1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101"/>
      <c r="L4" s="101"/>
      <c r="M4" s="102" t="s">
        <v>63</v>
      </c>
      <c r="N4" s="102"/>
      <c r="O4" s="103"/>
      <c r="P4" s="102" t="s">
        <v>53</v>
      </c>
      <c r="Q4" s="103"/>
      <c r="R4" s="102" t="s">
        <v>54</v>
      </c>
      <c r="S4" s="102"/>
    </row>
    <row r="5" spans="1:21" ht="24" x14ac:dyDescent="0.15">
      <c r="A5" s="430" t="s">
        <v>244</v>
      </c>
      <c r="B5" s="430"/>
      <c r="C5" s="430"/>
      <c r="D5" s="430"/>
      <c r="E5" s="430"/>
      <c r="F5" s="430"/>
      <c r="G5" s="430"/>
      <c r="H5" s="430"/>
      <c r="I5" s="430"/>
      <c r="J5" s="430"/>
      <c r="K5" s="97"/>
      <c r="L5" s="97"/>
      <c r="M5" s="100"/>
      <c r="N5" s="100"/>
      <c r="O5" s="100"/>
      <c r="P5" s="100"/>
      <c r="Q5" s="100"/>
      <c r="R5" s="100"/>
      <c r="S5" s="100"/>
    </row>
    <row r="6" spans="1:21" ht="34.5" customHeight="1" x14ac:dyDescent="0.1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97"/>
      <c r="L6" s="97"/>
      <c r="M6" s="100" t="s">
        <v>122</v>
      </c>
      <c r="N6" s="100"/>
      <c r="O6" s="100"/>
      <c r="P6" s="100"/>
      <c r="Q6" s="100"/>
      <c r="R6" s="100"/>
      <c r="S6" s="100"/>
    </row>
    <row r="7" spans="1:21" s="106" customFormat="1" ht="36" customHeight="1" x14ac:dyDescent="0.15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105"/>
      <c r="L7" s="105"/>
      <c r="M7" s="114" t="s">
        <v>168</v>
      </c>
      <c r="N7" s="115"/>
      <c r="O7" s="115" t="s">
        <v>118</v>
      </c>
      <c r="P7" s="115"/>
      <c r="Q7" s="114"/>
      <c r="R7" s="114"/>
      <c r="S7" s="118"/>
    </row>
    <row r="8" spans="1:21" s="108" customFormat="1" ht="28.5" x14ac:dyDescent="0.15">
      <c r="A8" s="426" t="s">
        <v>51</v>
      </c>
      <c r="B8" s="426"/>
      <c r="C8" s="426"/>
      <c r="D8" s="426"/>
      <c r="E8" s="426"/>
      <c r="F8" s="426"/>
      <c r="G8" s="426"/>
      <c r="H8" s="426"/>
      <c r="I8" s="426"/>
      <c r="J8" s="426"/>
      <c r="K8" s="107"/>
      <c r="L8" s="107"/>
      <c r="M8" s="116" t="s">
        <v>13</v>
      </c>
      <c r="N8" s="434"/>
      <c r="O8" s="435"/>
      <c r="P8" s="436"/>
      <c r="Q8" s="116"/>
      <c r="R8" s="116"/>
      <c r="S8" s="116"/>
    </row>
    <row r="9" spans="1:21" ht="38.25" customHeight="1" x14ac:dyDescent="0.15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97"/>
      <c r="L9" s="97"/>
      <c r="M9" s="97"/>
      <c r="N9" s="97"/>
      <c r="O9" s="97"/>
      <c r="P9" s="97"/>
      <c r="Q9" s="97"/>
      <c r="R9" s="97"/>
    </row>
    <row r="10" spans="1:21" ht="14.25" x14ac:dyDescent="0.15">
      <c r="A10" s="424" t="s">
        <v>52</v>
      </c>
      <c r="B10" s="424"/>
      <c r="C10" s="424"/>
      <c r="D10" s="424"/>
      <c r="E10" s="424"/>
      <c r="F10" s="424"/>
      <c r="G10" s="424"/>
      <c r="H10" s="424"/>
      <c r="I10" s="424"/>
      <c r="J10" s="424"/>
      <c r="K10" s="97"/>
      <c r="L10" s="97"/>
      <c r="M10" s="97"/>
      <c r="N10" s="97"/>
      <c r="O10" s="97"/>
      <c r="P10" s="97"/>
      <c r="Q10" s="97"/>
      <c r="R10" s="97"/>
    </row>
    <row r="11" spans="1:21" ht="15" customHeight="1" x14ac:dyDescent="0.15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97"/>
      <c r="L11" s="97"/>
      <c r="M11" s="97"/>
      <c r="N11" s="97"/>
      <c r="O11" s="97"/>
      <c r="P11" s="97"/>
      <c r="Q11" s="97"/>
      <c r="R11" s="97"/>
    </row>
    <row r="12" spans="1:21" ht="15" customHeight="1" x14ac:dyDescent="0.15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97"/>
      <c r="L12" s="97"/>
      <c r="M12" s="97"/>
      <c r="N12" s="97"/>
      <c r="O12" s="97"/>
      <c r="P12" s="97"/>
      <c r="Q12" s="97"/>
      <c r="R12" s="97"/>
    </row>
    <row r="13" spans="1:21" ht="18" customHeight="1" x14ac:dyDescent="0.15">
      <c r="A13" s="431" t="s">
        <v>130</v>
      </c>
      <c r="B13" s="431"/>
      <c r="C13" s="431"/>
      <c r="D13" s="431"/>
      <c r="E13" s="431"/>
      <c r="F13" s="431"/>
      <c r="G13" s="431"/>
      <c r="H13" s="431"/>
      <c r="I13" s="109"/>
      <c r="J13" s="109"/>
      <c r="K13" s="97"/>
      <c r="L13" s="97"/>
      <c r="M13" s="97"/>
      <c r="N13" s="97"/>
      <c r="O13" s="97"/>
      <c r="P13" s="97"/>
      <c r="Q13" s="97"/>
      <c r="R13" s="97"/>
      <c r="T13" s="97"/>
      <c r="U13" s="97"/>
    </row>
    <row r="14" spans="1:21" ht="25.5" customHeight="1" x14ac:dyDescent="0.15">
      <c r="A14" s="109" t="s">
        <v>116</v>
      </c>
      <c r="B14" s="556">
        <f>N8</f>
        <v>0</v>
      </c>
      <c r="C14" s="556"/>
      <c r="D14" s="556"/>
      <c r="E14" s="415" t="s">
        <v>119</v>
      </c>
      <c r="F14" s="415"/>
      <c r="G14" s="415"/>
      <c r="H14" s="415"/>
      <c r="I14" s="109"/>
      <c r="J14" s="109"/>
      <c r="K14" s="97"/>
      <c r="L14" s="97"/>
      <c r="M14" s="97"/>
      <c r="N14" s="97"/>
      <c r="O14" s="97"/>
      <c r="P14" s="97"/>
      <c r="Q14" s="97"/>
      <c r="R14" s="97"/>
      <c r="T14" s="97"/>
      <c r="U14" s="97"/>
    </row>
    <row r="15" spans="1:21" ht="18.75" customHeight="1" x14ac:dyDescent="0.15">
      <c r="A15" s="117" t="s">
        <v>131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97"/>
      <c r="L15" s="97"/>
      <c r="M15" s="97"/>
      <c r="N15" s="97"/>
      <c r="O15" s="97"/>
      <c r="P15" s="97"/>
      <c r="Q15" s="97"/>
      <c r="R15" s="97"/>
      <c r="T15" s="97"/>
      <c r="U15" s="97"/>
    </row>
    <row r="16" spans="1:21" ht="18.75" customHeight="1" x14ac:dyDescent="0.15">
      <c r="A16" s="117"/>
      <c r="B16" s="111"/>
      <c r="C16" s="111"/>
      <c r="D16" s="111"/>
      <c r="E16" s="111"/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T16" s="97"/>
      <c r="U16" s="97"/>
    </row>
    <row r="17" spans="1:19" ht="14.25" x14ac:dyDescent="0.15">
      <c r="A17" s="110" t="s">
        <v>247</v>
      </c>
      <c r="B17" s="111">
        <f>O4</f>
        <v>0</v>
      </c>
      <c r="C17" s="111" t="s">
        <v>53</v>
      </c>
      <c r="D17" s="111">
        <f>Q4</f>
        <v>0</v>
      </c>
      <c r="E17" s="111" t="s">
        <v>54</v>
      </c>
      <c r="F17" s="111"/>
      <c r="G17" s="111"/>
      <c r="H17" s="111"/>
      <c r="I17" s="111"/>
      <c r="J17" s="111"/>
      <c r="K17" s="97"/>
      <c r="L17" s="97"/>
      <c r="M17" s="97"/>
      <c r="N17" s="97"/>
      <c r="O17" s="97"/>
      <c r="P17" s="97"/>
      <c r="Q17" s="97"/>
      <c r="R17" s="97"/>
    </row>
    <row r="18" spans="1:19" ht="62.25" customHeight="1" x14ac:dyDescent="0.15">
      <c r="A18" s="416"/>
      <c r="B18" s="416"/>
      <c r="C18" s="416"/>
      <c r="D18" s="416"/>
      <c r="E18" s="416"/>
      <c r="F18" s="416"/>
      <c r="G18" s="416"/>
      <c r="H18" s="416"/>
      <c r="I18" s="416"/>
      <c r="J18" s="416"/>
      <c r="K18" s="97"/>
      <c r="L18" s="97"/>
      <c r="M18" s="97"/>
      <c r="N18" s="97"/>
      <c r="O18" s="97"/>
      <c r="P18" s="97"/>
      <c r="Q18" s="97"/>
      <c r="R18" s="97"/>
    </row>
    <row r="19" spans="1:19" s="104" customFormat="1" ht="14.25" customHeight="1" x14ac:dyDescent="0.15">
      <c r="A19" s="412" t="s">
        <v>13</v>
      </c>
      <c r="B19" s="413">
        <f>様式１女子申込書!D2</f>
        <v>0</v>
      </c>
      <c r="C19" s="413"/>
      <c r="D19" s="413"/>
      <c r="E19" s="413"/>
      <c r="F19" s="554"/>
      <c r="G19" s="554"/>
      <c r="H19" s="554"/>
      <c r="I19" s="554"/>
      <c r="J19" s="554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s="104" customFormat="1" ht="15" customHeight="1" x14ac:dyDescent="0.15">
      <c r="A20" s="412"/>
      <c r="B20" s="414"/>
      <c r="C20" s="414"/>
      <c r="D20" s="414"/>
      <c r="E20" s="414"/>
      <c r="F20" s="554"/>
      <c r="G20" s="554"/>
      <c r="H20" s="554"/>
      <c r="I20" s="554"/>
      <c r="J20" s="554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5" customHeight="1" x14ac:dyDescent="0.15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97"/>
      <c r="L21" s="97"/>
      <c r="M21" s="97"/>
      <c r="N21" s="97"/>
      <c r="O21" s="97"/>
      <c r="P21" s="97"/>
      <c r="Q21" s="97"/>
      <c r="R21" s="97"/>
    </row>
    <row r="22" spans="1:19" ht="45.75" customHeight="1" x14ac:dyDescent="0.15">
      <c r="A22" s="416"/>
      <c r="B22" s="416"/>
      <c r="C22" s="416"/>
      <c r="D22" s="416"/>
      <c r="E22" s="416"/>
      <c r="F22" s="416"/>
      <c r="G22" s="416"/>
      <c r="H22" s="416"/>
      <c r="I22" s="416"/>
      <c r="J22" s="416"/>
      <c r="K22" s="97"/>
      <c r="L22" s="97"/>
      <c r="M22" s="97"/>
      <c r="N22" s="97"/>
      <c r="O22" s="97"/>
      <c r="P22" s="97"/>
      <c r="Q22" s="97"/>
      <c r="R22" s="97"/>
    </row>
    <row r="23" spans="1:19" ht="15" customHeight="1" x14ac:dyDescent="0.15">
      <c r="A23" s="416" t="s">
        <v>126</v>
      </c>
      <c r="B23" s="416"/>
      <c r="C23" s="416"/>
      <c r="D23" s="416"/>
      <c r="E23" s="429">
        <f>様式１女子申込書!C5</f>
        <v>0</v>
      </c>
      <c r="F23" s="417"/>
      <c r="G23" s="417"/>
      <c r="H23" s="419" t="s">
        <v>127</v>
      </c>
      <c r="I23" s="421"/>
      <c r="J23" s="421"/>
      <c r="K23" s="97"/>
      <c r="L23" s="97"/>
      <c r="M23" s="97"/>
      <c r="N23" s="97"/>
      <c r="O23" s="97"/>
      <c r="P23" s="97"/>
      <c r="Q23" s="97"/>
      <c r="R23" s="97"/>
    </row>
    <row r="24" spans="1:19" ht="15" customHeight="1" x14ac:dyDescent="0.15">
      <c r="A24" s="416"/>
      <c r="B24" s="416"/>
      <c r="C24" s="416"/>
      <c r="D24" s="416"/>
      <c r="E24" s="418"/>
      <c r="F24" s="418"/>
      <c r="G24" s="418"/>
      <c r="H24" s="420"/>
      <c r="I24" s="421"/>
      <c r="J24" s="421"/>
      <c r="K24" s="97"/>
      <c r="L24" s="97"/>
      <c r="M24" s="97"/>
      <c r="N24" s="97"/>
      <c r="O24" s="97"/>
      <c r="P24" s="97"/>
      <c r="Q24" s="97"/>
      <c r="R24" s="97"/>
    </row>
    <row r="25" spans="1:19" ht="29.25" customHeight="1" x14ac:dyDescent="0.15">
      <c r="A25" s="112"/>
      <c r="H25" s="96"/>
      <c r="K25" s="97"/>
      <c r="L25" s="97"/>
      <c r="M25" s="97"/>
      <c r="N25" s="97"/>
      <c r="O25" s="97"/>
      <c r="P25" s="97"/>
      <c r="Q25" s="97"/>
      <c r="R25" s="97"/>
    </row>
    <row r="26" spans="1:19" ht="15" customHeight="1" x14ac:dyDescent="0.15">
      <c r="A26" s="416" t="s">
        <v>55</v>
      </c>
      <c r="B26" s="416"/>
      <c r="C26" s="416"/>
      <c r="D26" s="416"/>
      <c r="E26" s="417">
        <f>様式１女子申込書!I6</f>
        <v>0</v>
      </c>
      <c r="F26" s="417"/>
      <c r="G26" s="417"/>
      <c r="H26" s="419" t="s">
        <v>128</v>
      </c>
      <c r="I26" s="421"/>
      <c r="J26" s="421"/>
      <c r="K26" s="97"/>
      <c r="L26" s="97"/>
      <c r="M26" s="97"/>
      <c r="N26" s="97"/>
      <c r="O26" s="97"/>
      <c r="P26" s="97"/>
      <c r="Q26" s="97"/>
      <c r="R26" s="97"/>
    </row>
    <row r="27" spans="1:19" ht="15" customHeight="1" x14ac:dyDescent="0.15">
      <c r="A27" s="416"/>
      <c r="B27" s="416"/>
      <c r="C27" s="416"/>
      <c r="D27" s="416"/>
      <c r="E27" s="418"/>
      <c r="F27" s="418"/>
      <c r="G27" s="418"/>
      <c r="H27" s="420"/>
      <c r="I27" s="421"/>
      <c r="J27" s="421"/>
      <c r="K27" s="97"/>
      <c r="L27" s="97"/>
      <c r="M27" s="97"/>
      <c r="N27" s="97"/>
      <c r="O27" s="97"/>
      <c r="P27" s="97"/>
      <c r="Q27" s="97"/>
      <c r="R27" s="97"/>
    </row>
    <row r="28" spans="1:19" ht="15" customHeight="1" x14ac:dyDescent="0.15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97"/>
      <c r="L28" s="97"/>
      <c r="M28" s="97"/>
      <c r="N28" s="97"/>
      <c r="O28" s="97"/>
      <c r="P28" s="97"/>
      <c r="Q28" s="97"/>
      <c r="R28" s="97"/>
    </row>
    <row r="29" spans="1:19" x14ac:dyDescent="0.15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97"/>
      <c r="L29" s="97"/>
      <c r="M29" s="97"/>
      <c r="N29" s="97"/>
      <c r="O29" s="97"/>
      <c r="P29" s="97"/>
      <c r="Q29" s="97"/>
      <c r="R29" s="97"/>
    </row>
    <row r="30" spans="1:19" x14ac:dyDescent="0.15">
      <c r="A30" s="416"/>
      <c r="B30" s="416"/>
      <c r="C30" s="416"/>
      <c r="D30" s="416"/>
      <c r="E30" s="416"/>
      <c r="F30" s="416"/>
      <c r="G30" s="416"/>
      <c r="H30" s="416"/>
      <c r="I30" s="416"/>
      <c r="J30" s="416"/>
      <c r="K30" s="97"/>
      <c r="L30" s="97"/>
      <c r="M30" s="97"/>
      <c r="N30" s="97"/>
      <c r="O30" s="97"/>
      <c r="P30" s="97"/>
      <c r="Q30" s="97"/>
      <c r="R30" s="97"/>
    </row>
    <row r="31" spans="1:19" x14ac:dyDescent="0.15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97"/>
      <c r="L31" s="97"/>
      <c r="M31" s="97"/>
      <c r="N31" s="97"/>
      <c r="O31" s="97"/>
      <c r="P31" s="97"/>
      <c r="Q31" s="97"/>
      <c r="R31" s="97"/>
    </row>
    <row r="32" spans="1:19" x14ac:dyDescent="0.15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97"/>
      <c r="L32" s="97"/>
      <c r="M32" s="97"/>
      <c r="N32" s="97"/>
      <c r="O32" s="97"/>
      <c r="P32" s="97"/>
      <c r="Q32" s="97"/>
      <c r="R32" s="97"/>
    </row>
    <row r="33" spans="1:18" x14ac:dyDescent="0.15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97"/>
      <c r="L33" s="97"/>
      <c r="M33" s="97"/>
      <c r="N33" s="97"/>
      <c r="O33" s="97"/>
      <c r="P33" s="97"/>
      <c r="Q33" s="97"/>
      <c r="R33" s="97"/>
    </row>
    <row r="34" spans="1:18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x14ac:dyDescent="0.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x14ac:dyDescent="0.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x14ac:dyDescent="0.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x14ac:dyDescent="0.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x14ac:dyDescent="0.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x14ac:dyDescent="0.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x14ac:dyDescent="0.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x14ac:dyDescent="0.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18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</sheetData>
  <mergeCells count="32">
    <mergeCell ref="M1:R1"/>
    <mergeCell ref="N8:P8"/>
    <mergeCell ref="J26:J27"/>
    <mergeCell ref="A28:J33"/>
    <mergeCell ref="A13:H13"/>
    <mergeCell ref="B14:D14"/>
    <mergeCell ref="E14:H14"/>
    <mergeCell ref="A26:D27"/>
    <mergeCell ref="E26:G27"/>
    <mergeCell ref="H26:H27"/>
    <mergeCell ref="A18:J18"/>
    <mergeCell ref="A19:A20"/>
    <mergeCell ref="B19:E20"/>
    <mergeCell ref="F19:J20"/>
    <mergeCell ref="I26:I27"/>
    <mergeCell ref="A21:J22"/>
    <mergeCell ref="A23:D24"/>
    <mergeCell ref="E23:G24"/>
    <mergeCell ref="H23:H24"/>
    <mergeCell ref="I23:I24"/>
    <mergeCell ref="J23:J24"/>
    <mergeCell ref="A10:J10"/>
    <mergeCell ref="A11:J12"/>
    <mergeCell ref="A5:J5"/>
    <mergeCell ref="A6:J6"/>
    <mergeCell ref="A7:J7"/>
    <mergeCell ref="A8:J8"/>
    <mergeCell ref="A1:G2"/>
    <mergeCell ref="I1:J2"/>
    <mergeCell ref="A3:J3"/>
    <mergeCell ref="A4:J4"/>
    <mergeCell ref="A9:J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Z75"/>
  <sheetViews>
    <sheetView workbookViewId="0">
      <selection activeCell="D22" sqref="D22"/>
    </sheetView>
  </sheetViews>
  <sheetFormatPr defaultRowHeight="13.5" x14ac:dyDescent="0.15"/>
  <cols>
    <col min="1" max="1" width="7.5" customWidth="1"/>
    <col min="2" max="2" width="6.125" customWidth="1"/>
    <col min="3" max="3" width="9.625" customWidth="1"/>
    <col min="4" max="8" width="12.125" customWidth="1"/>
    <col min="9" max="9" width="9" style="57"/>
  </cols>
  <sheetData>
    <row r="1" spans="1:23" ht="14.25" x14ac:dyDescent="0.15">
      <c r="A1" s="56" t="s">
        <v>64</v>
      </c>
      <c r="B1" s="56"/>
      <c r="C1" s="56"/>
      <c r="D1" s="56"/>
      <c r="E1" s="56"/>
      <c r="F1" s="56"/>
      <c r="G1" s="5"/>
      <c r="H1" s="5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3" ht="14.25" x14ac:dyDescent="0.15">
      <c r="A2" s="56" t="s">
        <v>65</v>
      </c>
      <c r="B2" s="56"/>
      <c r="C2" s="56"/>
      <c r="D2" s="56"/>
      <c r="E2" s="56"/>
      <c r="F2" s="56"/>
      <c r="G2" s="5"/>
      <c r="H2" s="5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3" ht="14.25" x14ac:dyDescent="0.15">
      <c r="A3" s="5"/>
      <c r="B3" s="5"/>
      <c r="C3" s="5"/>
      <c r="D3" s="5"/>
      <c r="E3" s="5"/>
      <c r="F3" s="5"/>
      <c r="G3" s="58"/>
      <c r="H3" s="5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23" x14ac:dyDescent="0.15">
      <c r="A4" s="5"/>
      <c r="B4" s="5"/>
      <c r="C4" s="5"/>
      <c r="D4" s="5"/>
      <c r="E4" s="5"/>
      <c r="F4" s="5"/>
      <c r="G4" s="5"/>
      <c r="H4" s="5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3" ht="21.75" customHeight="1" thickBot="1" x14ac:dyDescent="0.2">
      <c r="A5" s="59" t="s">
        <v>66</v>
      </c>
      <c r="B5" s="59"/>
      <c r="C5" s="59"/>
      <c r="D5" s="59"/>
      <c r="E5" s="60"/>
      <c r="F5" s="5"/>
      <c r="G5" s="5"/>
      <c r="H5" s="5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3" ht="20.25" customHeight="1" x14ac:dyDescent="0.15">
      <c r="A6" s="5"/>
      <c r="B6" s="5"/>
      <c r="C6" s="5"/>
      <c r="D6" s="5"/>
      <c r="E6" s="61" t="s">
        <v>67</v>
      </c>
      <c r="F6" s="62" t="s">
        <v>68</v>
      </c>
      <c r="G6" s="63"/>
      <c r="H6" s="64" t="s">
        <v>69</v>
      </c>
      <c r="I6" s="65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3" ht="20.25" customHeight="1" x14ac:dyDescent="0.15">
      <c r="A7" s="5"/>
      <c r="B7" s="5"/>
      <c r="C7" s="5"/>
      <c r="D7" s="5"/>
      <c r="E7" s="66" t="s">
        <v>70</v>
      </c>
      <c r="F7" s="67"/>
      <c r="G7" s="67"/>
      <c r="H7" s="68" t="s">
        <v>71</v>
      </c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23" x14ac:dyDescent="0.15">
      <c r="A8" s="5"/>
      <c r="B8" s="5"/>
      <c r="C8" s="5"/>
      <c r="D8" s="5"/>
      <c r="E8" s="69" t="s">
        <v>72</v>
      </c>
      <c r="F8" s="70"/>
      <c r="G8" s="70"/>
      <c r="H8" s="71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3" ht="31.5" customHeight="1" x14ac:dyDescent="0.15">
      <c r="A9" s="58" t="s">
        <v>73</v>
      </c>
      <c r="B9" s="58"/>
      <c r="C9" s="58"/>
      <c r="D9" s="58"/>
      <c r="E9" s="66" t="s">
        <v>13</v>
      </c>
      <c r="F9" s="67"/>
      <c r="G9" s="67"/>
      <c r="H9" s="68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23" ht="29.25" customHeight="1" x14ac:dyDescent="0.15">
      <c r="A10" s="5"/>
      <c r="B10" s="5"/>
      <c r="C10" s="5"/>
      <c r="D10" s="5"/>
      <c r="E10" s="72" t="s">
        <v>74</v>
      </c>
      <c r="F10" s="73"/>
      <c r="G10" s="73"/>
      <c r="H10" s="74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23" ht="28.5" customHeight="1" x14ac:dyDescent="0.15">
      <c r="A11" s="5"/>
      <c r="B11" s="5"/>
      <c r="C11" s="5"/>
      <c r="D11" s="5"/>
      <c r="E11" s="72" t="s">
        <v>75</v>
      </c>
      <c r="F11" s="73"/>
      <c r="G11" s="73"/>
      <c r="H11" s="74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3" ht="22.5" customHeight="1" x14ac:dyDescent="0.15">
      <c r="A12" s="5"/>
      <c r="B12" s="5"/>
      <c r="C12" s="5"/>
      <c r="D12" s="5"/>
      <c r="E12" s="72" t="s">
        <v>76</v>
      </c>
      <c r="F12" s="73"/>
      <c r="G12" s="73"/>
      <c r="H12" s="74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23" ht="25.5" customHeight="1" x14ac:dyDescent="0.15">
      <c r="A13" s="5" t="s">
        <v>77</v>
      </c>
      <c r="B13" s="5"/>
      <c r="C13" s="5"/>
      <c r="D13" s="5"/>
      <c r="E13" s="72" t="s">
        <v>78</v>
      </c>
      <c r="F13" s="73"/>
      <c r="G13" s="73"/>
      <c r="H13" s="74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23" x14ac:dyDescent="0.15">
      <c r="A14" s="5"/>
      <c r="B14" s="5"/>
      <c r="C14" s="5"/>
      <c r="D14" s="5"/>
      <c r="E14" s="75" t="s">
        <v>79</v>
      </c>
      <c r="F14" s="70"/>
      <c r="G14" s="70"/>
      <c r="H14" s="71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3" ht="30" customHeight="1" thickBot="1" x14ac:dyDescent="0.2">
      <c r="A15" s="5"/>
      <c r="B15" s="5"/>
      <c r="C15" s="5"/>
      <c r="D15" s="5"/>
      <c r="E15" s="76" t="s">
        <v>80</v>
      </c>
      <c r="F15" s="50"/>
      <c r="G15" s="50"/>
      <c r="H15" s="7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4.25" thickBot="1" x14ac:dyDescent="0.2">
      <c r="A16" s="5"/>
      <c r="B16" s="5"/>
      <c r="C16" s="5"/>
      <c r="D16" s="5"/>
      <c r="E16" s="5"/>
      <c r="F16" s="5"/>
      <c r="G16" s="5"/>
      <c r="H16" s="91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30.75" customHeight="1" x14ac:dyDescent="0.15">
      <c r="A17" s="566" t="s">
        <v>111</v>
      </c>
      <c r="B17" s="567"/>
      <c r="C17" s="568"/>
      <c r="D17" s="78" t="s">
        <v>81</v>
      </c>
      <c r="E17" s="78" t="s">
        <v>81</v>
      </c>
      <c r="F17" s="78" t="s">
        <v>81</v>
      </c>
      <c r="G17" s="78" t="s">
        <v>81</v>
      </c>
      <c r="H17" s="92" t="s">
        <v>107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6.25" customHeight="1" x14ac:dyDescent="0.15">
      <c r="A18" s="557" t="s">
        <v>82</v>
      </c>
      <c r="B18" s="558"/>
      <c r="C18" s="559"/>
      <c r="D18" s="79" t="s">
        <v>83</v>
      </c>
      <c r="E18" s="79" t="s">
        <v>83</v>
      </c>
      <c r="F18" s="79" t="s">
        <v>83</v>
      </c>
      <c r="G18" s="79" t="s">
        <v>83</v>
      </c>
      <c r="H18" s="80" t="s">
        <v>83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26.25" customHeight="1" x14ac:dyDescent="0.15">
      <c r="A19" s="557" t="s">
        <v>84</v>
      </c>
      <c r="B19" s="558"/>
      <c r="C19" s="559"/>
      <c r="D19" s="79" t="s">
        <v>83</v>
      </c>
      <c r="E19" s="79" t="s">
        <v>83</v>
      </c>
      <c r="F19" s="79" t="s">
        <v>83</v>
      </c>
      <c r="G19" s="79" t="s">
        <v>83</v>
      </c>
      <c r="H19" s="80" t="s">
        <v>83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26.25" customHeight="1" x14ac:dyDescent="0.15">
      <c r="A20" s="569" t="s">
        <v>85</v>
      </c>
      <c r="B20" s="572" t="s">
        <v>86</v>
      </c>
      <c r="C20" s="81" t="s">
        <v>83</v>
      </c>
      <c r="D20" s="79" t="s">
        <v>83</v>
      </c>
      <c r="E20" s="79" t="s">
        <v>83</v>
      </c>
      <c r="F20" s="79" t="s">
        <v>83</v>
      </c>
      <c r="G20" s="79" t="s">
        <v>83</v>
      </c>
      <c r="H20" s="80" t="s">
        <v>83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26.25" customHeight="1" x14ac:dyDescent="0.15">
      <c r="A21" s="570"/>
      <c r="B21" s="573"/>
      <c r="C21" s="82" t="s">
        <v>83</v>
      </c>
      <c r="D21" s="79" t="s">
        <v>83</v>
      </c>
      <c r="E21" s="79" t="s">
        <v>83</v>
      </c>
      <c r="F21" s="79" t="s">
        <v>83</v>
      </c>
      <c r="G21" s="79" t="s">
        <v>83</v>
      </c>
      <c r="H21" s="80" t="s">
        <v>83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26.25" customHeight="1" x14ac:dyDescent="0.15">
      <c r="A22" s="570"/>
      <c r="B22" s="574" t="s">
        <v>87</v>
      </c>
      <c r="C22" s="83" t="s">
        <v>83</v>
      </c>
      <c r="D22" s="79" t="s">
        <v>83</v>
      </c>
      <c r="E22" s="79" t="s">
        <v>83</v>
      </c>
      <c r="F22" s="79" t="s">
        <v>83</v>
      </c>
      <c r="G22" s="79" t="s">
        <v>83</v>
      </c>
      <c r="H22" s="80" t="s">
        <v>83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26.25" customHeight="1" x14ac:dyDescent="0.15">
      <c r="A23" s="570"/>
      <c r="B23" s="573"/>
      <c r="C23" s="82" t="s">
        <v>83</v>
      </c>
      <c r="D23" s="79" t="s">
        <v>83</v>
      </c>
      <c r="E23" s="79" t="s">
        <v>83</v>
      </c>
      <c r="F23" s="79" t="s">
        <v>83</v>
      </c>
      <c r="G23" s="79" t="s">
        <v>83</v>
      </c>
      <c r="H23" s="80" t="s">
        <v>83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26.25" customHeight="1" x14ac:dyDescent="0.15">
      <c r="A24" s="571"/>
      <c r="B24" s="23" t="s">
        <v>88</v>
      </c>
      <c r="C24" s="84" t="s">
        <v>83</v>
      </c>
      <c r="D24" s="79" t="s">
        <v>83</v>
      </c>
      <c r="E24" s="79" t="s">
        <v>83</v>
      </c>
      <c r="F24" s="79" t="s">
        <v>83</v>
      </c>
      <c r="G24" s="79" t="s">
        <v>83</v>
      </c>
      <c r="H24" s="80" t="s">
        <v>83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26.25" customHeight="1" x14ac:dyDescent="0.15">
      <c r="A25" s="557" t="s">
        <v>89</v>
      </c>
      <c r="B25" s="558"/>
      <c r="C25" s="559"/>
      <c r="D25" s="85" t="s">
        <v>90</v>
      </c>
      <c r="E25" s="86"/>
      <c r="F25" s="86"/>
      <c r="G25" s="86"/>
      <c r="H25" s="8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26.25" customHeight="1" x14ac:dyDescent="0.15">
      <c r="A26" s="557" t="s">
        <v>91</v>
      </c>
      <c r="B26" s="558"/>
      <c r="C26" s="559"/>
      <c r="D26" s="85" t="s">
        <v>92</v>
      </c>
      <c r="E26" s="86"/>
      <c r="F26" s="86"/>
      <c r="G26" s="86"/>
      <c r="H26" s="8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26.25" customHeight="1" x14ac:dyDescent="0.15">
      <c r="A27" s="557" t="s">
        <v>93</v>
      </c>
      <c r="B27" s="558"/>
      <c r="C27" s="559"/>
      <c r="D27" s="565" t="s">
        <v>94</v>
      </c>
      <c r="E27" s="558"/>
      <c r="F27" s="86" t="s">
        <v>95</v>
      </c>
      <c r="G27" s="86"/>
      <c r="H27" s="8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26.25" customHeight="1" x14ac:dyDescent="0.15">
      <c r="A28" s="557" t="s">
        <v>96</v>
      </c>
      <c r="B28" s="558"/>
      <c r="C28" s="559"/>
      <c r="D28" s="88" t="s">
        <v>112</v>
      </c>
      <c r="E28" s="86"/>
      <c r="F28" s="86" t="s">
        <v>97</v>
      </c>
      <c r="G28" s="86"/>
      <c r="H28" s="89" t="s">
        <v>98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26.25" customHeight="1" thickBot="1" x14ac:dyDescent="0.2">
      <c r="A29" s="560" t="s">
        <v>99</v>
      </c>
      <c r="B29" s="561"/>
      <c r="C29" s="562"/>
      <c r="D29" s="563"/>
      <c r="E29" s="561"/>
      <c r="F29" s="561"/>
      <c r="G29" s="561"/>
      <c r="H29" s="564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24" customHeight="1" x14ac:dyDescent="0.15">
      <c r="A30" s="90" t="s">
        <v>100</v>
      </c>
      <c r="B30" s="9"/>
      <c r="C30" s="9"/>
      <c r="D30" s="5"/>
      <c r="E30" s="5"/>
      <c r="F30" s="5"/>
      <c r="G30" s="5"/>
      <c r="H30" s="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21" customHeight="1" x14ac:dyDescent="0.15">
      <c r="A31" s="5"/>
      <c r="B31" s="5"/>
      <c r="C31" s="9" t="s">
        <v>108</v>
      </c>
      <c r="D31" s="5"/>
      <c r="E31" s="5"/>
      <c r="F31" s="5"/>
      <c r="G31" s="5"/>
      <c r="H31" s="5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20.25" customHeight="1" x14ac:dyDescent="0.15">
      <c r="A32" s="5"/>
      <c r="B32" s="5"/>
      <c r="C32" s="9" t="s">
        <v>101</v>
      </c>
      <c r="D32" s="5"/>
      <c r="E32" s="5"/>
      <c r="F32" s="5"/>
      <c r="G32" s="5"/>
      <c r="H32" s="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6" ht="17.25" customHeight="1" x14ac:dyDescent="0.15">
      <c r="A33" s="5"/>
      <c r="B33" s="5"/>
      <c r="C33" s="9" t="s">
        <v>102</v>
      </c>
      <c r="D33" s="5"/>
      <c r="E33" s="5"/>
      <c r="F33" s="5"/>
      <c r="G33" s="5"/>
      <c r="H33" s="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6" ht="18.75" customHeight="1" x14ac:dyDescent="0.15">
      <c r="A34" s="5"/>
      <c r="B34" s="5"/>
      <c r="C34" s="9" t="s">
        <v>103</v>
      </c>
      <c r="D34" s="5"/>
      <c r="E34" s="5"/>
      <c r="F34" s="5"/>
      <c r="G34" s="5"/>
      <c r="H34" s="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6" ht="19.5" customHeight="1" x14ac:dyDescent="0.15">
      <c r="A35" s="5"/>
      <c r="B35" s="5"/>
      <c r="C35" s="9" t="s">
        <v>104</v>
      </c>
      <c r="D35" s="5"/>
      <c r="E35" s="5"/>
      <c r="F35" s="5"/>
      <c r="G35" s="5"/>
      <c r="H35" s="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6" ht="18" customHeight="1" x14ac:dyDescent="0.15">
      <c r="A36" s="5"/>
      <c r="B36" s="5"/>
      <c r="C36" s="9" t="s">
        <v>105</v>
      </c>
      <c r="D36" s="5"/>
      <c r="E36" s="5"/>
      <c r="F36" s="5"/>
      <c r="G36" s="5"/>
      <c r="H36" s="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6" x14ac:dyDescent="0.15">
      <c r="A37" s="5"/>
      <c r="B37" s="5"/>
      <c r="C37" s="9"/>
      <c r="D37" s="5"/>
      <c r="E37" s="5"/>
      <c r="F37" s="5"/>
      <c r="G37" s="5"/>
      <c r="H37" s="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6" ht="18" customHeight="1" x14ac:dyDescent="0.15">
      <c r="A38" s="5"/>
      <c r="B38" s="5"/>
      <c r="C38" s="9" t="s">
        <v>109</v>
      </c>
      <c r="D38" s="5"/>
      <c r="E38" s="5"/>
      <c r="F38" s="5"/>
      <c r="G38" s="5"/>
      <c r="H38" s="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6" ht="18" customHeight="1" x14ac:dyDescent="0.15">
      <c r="A39" s="5"/>
      <c r="B39" s="5"/>
      <c r="C39" s="9" t="s">
        <v>110</v>
      </c>
      <c r="D39" s="5"/>
      <c r="E39" s="5"/>
      <c r="F39" s="5"/>
      <c r="G39" s="5"/>
      <c r="H39" s="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6" x14ac:dyDescent="0.15">
      <c r="A40" s="5"/>
      <c r="B40" s="5"/>
      <c r="C40" s="5"/>
      <c r="D40" s="5"/>
      <c r="E40" s="5"/>
      <c r="F40" s="5"/>
      <c r="G40" s="5"/>
      <c r="H40" s="5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6" x14ac:dyDescent="0.15">
      <c r="A41" s="57"/>
      <c r="B41" s="57"/>
      <c r="C41" s="57"/>
      <c r="D41" s="57"/>
      <c r="E41" s="57"/>
      <c r="F41" s="57"/>
      <c r="G41" s="57"/>
      <c r="H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6" x14ac:dyDescent="0.15">
      <c r="A42" s="57"/>
      <c r="B42" s="57"/>
      <c r="C42" s="57"/>
      <c r="D42" s="57"/>
      <c r="E42" s="57"/>
      <c r="F42" s="57"/>
      <c r="G42" s="57"/>
      <c r="H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6" x14ac:dyDescent="0.15">
      <c r="A43" s="57"/>
      <c r="B43" s="57"/>
      <c r="C43" s="57"/>
      <c r="D43" s="57"/>
      <c r="E43" s="57"/>
      <c r="F43" s="57"/>
      <c r="G43" s="57"/>
      <c r="H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x14ac:dyDescent="0.15">
      <c r="A44" s="57"/>
      <c r="B44" s="57"/>
      <c r="C44" s="57"/>
      <c r="D44" s="57"/>
      <c r="E44" s="57"/>
      <c r="F44" s="57"/>
      <c r="G44" s="57"/>
      <c r="H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x14ac:dyDescent="0.15">
      <c r="A45" s="57"/>
      <c r="B45" s="57"/>
      <c r="C45" s="57"/>
      <c r="D45" s="57"/>
      <c r="E45" s="57"/>
      <c r="F45" s="57"/>
      <c r="G45" s="57"/>
      <c r="H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x14ac:dyDescent="0.15">
      <c r="A46" s="57"/>
      <c r="B46" s="57"/>
      <c r="C46" s="57"/>
      <c r="D46" s="57"/>
      <c r="E46" s="57"/>
      <c r="F46" s="57"/>
      <c r="G46" s="57"/>
      <c r="H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x14ac:dyDescent="0.15">
      <c r="A47" s="57"/>
      <c r="B47" s="57"/>
      <c r="C47" s="57"/>
      <c r="D47" s="57"/>
      <c r="E47" s="57"/>
      <c r="F47" s="57"/>
      <c r="G47" s="57"/>
      <c r="H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s="57" customFormat="1" x14ac:dyDescent="0.15"/>
    <row r="49" s="57" customFormat="1" x14ac:dyDescent="0.15"/>
    <row r="50" s="57" customFormat="1" x14ac:dyDescent="0.15"/>
    <row r="51" s="57" customFormat="1" x14ac:dyDescent="0.15"/>
    <row r="52" s="57" customFormat="1" x14ac:dyDescent="0.15"/>
    <row r="53" s="57" customFormat="1" x14ac:dyDescent="0.15"/>
    <row r="54" s="57" customFormat="1" x14ac:dyDescent="0.15"/>
    <row r="55" s="57" customFormat="1" x14ac:dyDescent="0.15"/>
    <row r="56" s="57" customFormat="1" x14ac:dyDescent="0.15"/>
    <row r="57" s="57" customFormat="1" x14ac:dyDescent="0.15"/>
    <row r="58" s="57" customFormat="1" x14ac:dyDescent="0.15"/>
    <row r="59" s="57" customFormat="1" x14ac:dyDescent="0.15"/>
    <row r="60" s="57" customFormat="1" x14ac:dyDescent="0.15"/>
    <row r="61" s="57" customFormat="1" x14ac:dyDescent="0.15"/>
    <row r="62" s="57" customFormat="1" x14ac:dyDescent="0.15"/>
    <row r="63" s="57" customFormat="1" x14ac:dyDescent="0.15"/>
    <row r="64" s="57" customFormat="1" x14ac:dyDescent="0.15"/>
    <row r="65" s="57" customFormat="1" x14ac:dyDescent="0.15"/>
    <row r="66" s="57" customFormat="1" x14ac:dyDescent="0.15"/>
    <row r="67" s="57" customFormat="1" x14ac:dyDescent="0.15"/>
    <row r="68" s="57" customFormat="1" x14ac:dyDescent="0.15"/>
    <row r="69" s="57" customFormat="1" x14ac:dyDescent="0.15"/>
    <row r="70" s="57" customFormat="1" x14ac:dyDescent="0.15"/>
    <row r="71" s="57" customFormat="1" x14ac:dyDescent="0.15"/>
    <row r="72" s="57" customFormat="1" x14ac:dyDescent="0.15"/>
    <row r="73" s="57" customFormat="1" x14ac:dyDescent="0.15"/>
    <row r="74" s="57" customFormat="1" x14ac:dyDescent="0.15"/>
    <row r="75" s="57" customFormat="1" x14ac:dyDescent="0.15"/>
  </sheetData>
  <mergeCells count="13">
    <mergeCell ref="A17:C17"/>
    <mergeCell ref="A18:C18"/>
    <mergeCell ref="A19:C19"/>
    <mergeCell ref="A20:A24"/>
    <mergeCell ref="B20:B21"/>
    <mergeCell ref="B22:B23"/>
    <mergeCell ref="A25:C25"/>
    <mergeCell ref="A29:C29"/>
    <mergeCell ref="D29:H29"/>
    <mergeCell ref="A26:C26"/>
    <mergeCell ref="A27:C27"/>
    <mergeCell ref="D27:E27"/>
    <mergeCell ref="A28:C28"/>
  </mergeCells>
  <phoneticPr fontId="2"/>
  <pageMargins left="0.75" right="0.75" top="0.54" bottom="0.54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注意　ファイル保存について</vt:lpstr>
      <vt:lpstr>様式1入力上の注意</vt:lpstr>
      <vt:lpstr>様式１男子申込書</vt:lpstr>
      <vt:lpstr>様式２男子(単独チームのみ)</vt:lpstr>
      <vt:lpstr>様式３男子(合同チームのみ)</vt:lpstr>
      <vt:lpstr>様式１女子申込書</vt:lpstr>
      <vt:lpstr>様式２女子(チーム参加のみ)</vt:lpstr>
      <vt:lpstr>様式3女子(個人参加のみ)</vt:lpstr>
      <vt:lpstr>宿泊申し込み</vt:lpstr>
      <vt:lpstr>Sheet1</vt:lpstr>
      <vt:lpstr>オーダー</vt:lpstr>
      <vt:lpstr>プロ用一覧（そのままにしておいてください）</vt:lpstr>
      <vt:lpstr>Sheet2</vt:lpstr>
      <vt:lpstr>宿泊申し込み!Print_Area</vt:lpstr>
      <vt:lpstr>様式１女子申込書!Print_Area</vt:lpstr>
      <vt:lpstr>様式１男子申込書!Print_Area</vt:lpstr>
      <vt:lpstr>様式1入力上の注意!Print_Area</vt:lpstr>
      <vt:lpstr>'様式２女子(チーム参加のみ)'!Print_Area</vt:lpstr>
      <vt:lpstr>'様式２男子(単独チームのみ)'!Print_Area</vt:lpstr>
      <vt:lpstr>'様式3女子(個人参加のみ)'!Print_Area</vt:lpstr>
      <vt:lpstr>'様式３男子(合同チームのみ)'!Print_Area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hiroshi_yano</dc:creator>
  <cp:lastModifiedBy>矢野　　浩</cp:lastModifiedBy>
  <cp:lastPrinted>2012-03-04T07:18:35Z</cp:lastPrinted>
  <dcterms:created xsi:type="dcterms:W3CDTF">2004-08-20T05:45:03Z</dcterms:created>
  <dcterms:modified xsi:type="dcterms:W3CDTF">2015-01-26T04:42:30Z</dcterms:modified>
</cp:coreProperties>
</file>