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shi\Documents\ekiden\2014\"/>
    </mc:Choice>
  </mc:AlternateContent>
  <bookViews>
    <workbookView xWindow="0" yWindow="0" windowWidth="20490" windowHeight="9075" activeTab="1"/>
  </bookViews>
  <sheets>
    <sheet name="様式1入力上の注意" sheetId="3" r:id="rId1"/>
    <sheet name="様式１男子申込書" sheetId="1" r:id="rId2"/>
    <sheet name="様式２男子" sheetId="5" r:id="rId3"/>
    <sheet name="ｵｰﾀﾞｰ男子" sheetId="8" r:id="rId4"/>
    <sheet name="プロ用一覧（そのままにしておいてください）" sheetId="4" r:id="rId5"/>
    <sheet name="Sheet1" sheetId="9" state="hidden" r:id="rId6"/>
  </sheets>
  <definedNames>
    <definedName name="○">'プロ用一覧（そのままにしておいてください）'!$Q$11:$Q$12</definedName>
    <definedName name="_xlnm.Print_Area" localSheetId="3">ｵｰﾀﾞｰ男子!$A$1:$I$21</definedName>
    <definedName name="_xlnm.Print_Area" localSheetId="1">様式１男子申込書!$A$1:$U$45</definedName>
    <definedName name="_xlnm.Print_Area" localSheetId="0">様式1入力上の注意!$A$1:$W$47</definedName>
    <definedName name="_xlnm.Print_Area" localSheetId="2">様式２男子!$A$1:$J$32</definedName>
    <definedName name="学校名">様式１男子申込書!$C$68:$C$123</definedName>
    <definedName name="県名リスト">'プロ用一覧（そのままにしておいてください）'!$Q$3:$Q$7</definedName>
  </definedNames>
  <calcPr calcId="152511"/>
</workbook>
</file>

<file path=xl/calcChain.xml><?xml version="1.0" encoding="utf-8"?>
<calcChain xmlns="http://schemas.openxmlformats.org/spreadsheetml/2006/main">
  <c r="B18" i="5" l="1"/>
  <c r="A6" i="8"/>
  <c r="C3" i="4" l="1"/>
  <c r="C6" i="8"/>
  <c r="H20" i="8"/>
  <c r="H19" i="8"/>
  <c r="H18" i="8"/>
  <c r="H17" i="8"/>
  <c r="H16" i="8"/>
  <c r="H15" i="8"/>
  <c r="H14" i="8"/>
  <c r="H13" i="8"/>
  <c r="H11" i="8"/>
  <c r="H12" i="8"/>
  <c r="C20" i="8"/>
  <c r="C19" i="8"/>
  <c r="C18" i="8"/>
  <c r="C17" i="8"/>
  <c r="C16" i="8"/>
  <c r="C15" i="8"/>
  <c r="C14" i="8"/>
  <c r="C13" i="8"/>
  <c r="C12" i="8"/>
  <c r="C11" i="8"/>
  <c r="C9" i="8"/>
  <c r="C8" i="8"/>
  <c r="E22" i="5"/>
  <c r="D16" i="5"/>
  <c r="B16" i="5"/>
  <c r="E25" i="5"/>
  <c r="K4" i="4"/>
  <c r="N14" i="4"/>
  <c r="N13" i="4"/>
  <c r="N12" i="4"/>
  <c r="N11" i="4"/>
  <c r="N10" i="4"/>
  <c r="N9" i="4"/>
  <c r="N8" i="4"/>
  <c r="N7" i="4"/>
  <c r="M14" i="4"/>
  <c r="M13" i="4"/>
  <c r="M12" i="4"/>
  <c r="M11" i="4"/>
  <c r="M10" i="4"/>
  <c r="M9" i="4"/>
  <c r="M8" i="4"/>
  <c r="M7" i="4"/>
  <c r="F16" i="4"/>
  <c r="F15" i="4"/>
  <c r="F14" i="4"/>
  <c r="F13" i="4"/>
  <c r="F12" i="4"/>
  <c r="K14" i="4"/>
  <c r="K13" i="4"/>
  <c r="K12" i="4"/>
  <c r="K11" i="4"/>
  <c r="K10" i="4"/>
  <c r="K9" i="4"/>
  <c r="K8" i="4"/>
  <c r="K7" i="4"/>
  <c r="K5" i="4"/>
  <c r="N3" i="4"/>
  <c r="L3" i="4"/>
  <c r="K3" i="4"/>
  <c r="D5" i="4"/>
  <c r="D4" i="4"/>
  <c r="F11" i="4"/>
  <c r="F10" i="4"/>
  <c r="F9" i="4"/>
  <c r="F8" i="4"/>
  <c r="D16" i="4"/>
  <c r="D15" i="4"/>
  <c r="D14" i="4"/>
  <c r="D13" i="4"/>
  <c r="D12" i="4"/>
  <c r="D11" i="4"/>
  <c r="D10" i="4"/>
  <c r="D9" i="4"/>
  <c r="D3" i="4"/>
  <c r="G16" i="4"/>
  <c r="G15" i="4"/>
  <c r="G14" i="4"/>
  <c r="G13" i="4"/>
  <c r="G12" i="4"/>
  <c r="G11" i="4"/>
  <c r="G10" i="4"/>
  <c r="G9" i="4"/>
  <c r="G8" i="4"/>
  <c r="D8" i="4"/>
  <c r="D7" i="4"/>
  <c r="G7" i="4"/>
  <c r="F7" i="4"/>
  <c r="G19" i="3"/>
  <c r="F39" i="1"/>
  <c r="F30" i="1"/>
  <c r="F15" i="1"/>
  <c r="G22" i="3"/>
  <c r="F24" i="1"/>
  <c r="F27" i="1"/>
  <c r="I6" i="1"/>
  <c r="K10" i="3"/>
  <c r="G25" i="3"/>
  <c r="F36" i="1"/>
  <c r="F21" i="1"/>
  <c r="G16" i="3"/>
  <c r="F12" i="1"/>
  <c r="F33" i="1"/>
  <c r="F1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下に名前を書けば表記されます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例：0853(21)0016の場合。０８５３２１００１６と連続10桁のみを入力してください。</t>
        </r>
      </text>
    </comment>
    <comment ref="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上の緊急連絡先と同様11桁のみを連続で入力してください。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昭和60年4月2日生まれの場合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1985/4/2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昭和</t>
        </r>
        <r>
          <rPr>
            <sz val="9"/>
            <color indexed="48"/>
            <rFont val="ＭＳ Ｐゴシック"/>
            <family val="3"/>
            <charset val="128"/>
          </rPr>
          <t>61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1986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62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1987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63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1988</t>
        </r>
        <r>
          <rPr>
            <sz val="9"/>
            <color indexed="81"/>
            <rFont val="ＭＳ Ｐゴシック"/>
            <family val="3"/>
            <charset val="128"/>
          </rPr>
          <t>年
昭和</t>
        </r>
        <r>
          <rPr>
            <sz val="9"/>
            <color indexed="48"/>
            <rFont val="ＭＳ Ｐゴシック"/>
            <family val="3"/>
            <charset val="128"/>
          </rPr>
          <t>64</t>
        </r>
        <r>
          <rPr>
            <sz val="9"/>
            <color indexed="81"/>
            <rFont val="ＭＳ Ｐゴシック"/>
            <family val="3"/>
            <charset val="128"/>
          </rPr>
          <t>年及び平成</t>
        </r>
        <r>
          <rPr>
            <sz val="9"/>
            <color indexed="48"/>
            <rFont val="ＭＳ Ｐゴシック"/>
            <family val="3"/>
            <charset val="128"/>
          </rPr>
          <t>元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1989</t>
        </r>
        <r>
          <rPr>
            <sz val="9"/>
            <color indexed="81"/>
            <rFont val="ＭＳ Ｐゴシック"/>
            <family val="3"/>
            <charset val="128"/>
          </rPr>
          <t>年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該当の欄に○をする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14分30秒の場合　　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郵便番号7桁を連続で入力してください :　　　　　　　　　例：６９３－００１１の場合　　</t>
        </r>
        <r>
          <rPr>
            <b/>
            <sz val="9"/>
            <color indexed="10"/>
            <rFont val="ＭＳ Ｐゴシック"/>
            <family val="3"/>
            <charset val="128"/>
          </rPr>
          <t>６９３００１１</t>
        </r>
        <r>
          <rPr>
            <b/>
            <sz val="9"/>
            <color indexed="81"/>
            <rFont val="ＭＳ Ｐゴシック"/>
            <family val="3"/>
            <charset val="128"/>
          </rPr>
          <t>と入力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9"/>
            <color indexed="48"/>
            <rFont val="ＭＳ Ｐゴシック"/>
            <family val="3"/>
            <charset val="128"/>
          </rPr>
          <t>すでにある〒マークは無視してください　　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住所を記入してください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リストから選んでください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このセルには学校の電話番号を10桁連続の数字で入力してください :例；０８５３（２１）００１６の場合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と入力
すでにある『℡』の文字は無視してください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記入しなくてもよい。但し、違う場合は直接入力してください。
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>例：0853(21)0016の場合。</t>
        </r>
        <r>
          <rPr>
            <sz val="9"/>
            <color indexed="10"/>
            <rFont val="ＭＳ Ｐゴシック"/>
            <family val="3"/>
            <charset val="128"/>
          </rPr>
          <t>０８５３２１００１６</t>
        </r>
        <r>
          <rPr>
            <sz val="9"/>
            <color indexed="81"/>
            <rFont val="ＭＳ Ｐゴシック"/>
            <family val="3"/>
            <charset val="128"/>
          </rPr>
          <t>と連続10桁のみを入力してください。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上の緊急連絡先と同様11桁の数字を連続で入力してください。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代表者の欄に◎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学年を入力 :</t>
        </r>
        <r>
          <rPr>
            <sz val="9"/>
            <color indexed="81"/>
            <rFont val="ＭＳ Ｐゴシック"/>
            <family val="3"/>
            <charset val="128"/>
          </rPr>
          <t xml:space="preserve">
1年⇒１　　　2年⇒２
3年⇒３　　と入力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西暦で記入。
平成5年4月2日生まれの場合
</t>
        </r>
        <r>
          <rPr>
            <sz val="9"/>
            <color indexed="10"/>
            <rFont val="ＭＳ Ｐゴシック"/>
            <family val="3"/>
            <charset val="128"/>
          </rPr>
          <t>1993/4/2</t>
        </r>
        <r>
          <rPr>
            <sz val="9"/>
            <color indexed="81"/>
            <rFont val="ＭＳ Ｐゴシック"/>
            <family val="3"/>
            <charset val="128"/>
          </rPr>
          <t>と入力してください。
参考
平成6年生まれ</t>
        </r>
        <r>
          <rPr>
            <sz val="9"/>
            <color indexed="48"/>
            <rFont val="ＭＳ Ｐゴシック"/>
            <family val="3"/>
            <charset val="128"/>
          </rPr>
          <t>1994</t>
        </r>
        <r>
          <rPr>
            <sz val="9"/>
            <color indexed="81"/>
            <rFont val="ＭＳ Ｐゴシック"/>
            <family val="3"/>
            <charset val="128"/>
          </rPr>
          <t>年
平成7年生まれ</t>
        </r>
        <r>
          <rPr>
            <sz val="9"/>
            <color indexed="48"/>
            <rFont val="ＭＳ Ｐゴシック"/>
            <family val="3"/>
            <charset val="128"/>
          </rPr>
          <t>1995</t>
        </r>
        <r>
          <rPr>
            <sz val="9"/>
            <color indexed="81"/>
            <rFont val="ＭＳ Ｐゴシック"/>
            <family val="3"/>
            <charset val="128"/>
          </rPr>
          <t>年
平成</t>
        </r>
        <r>
          <rPr>
            <sz val="9"/>
            <color indexed="48"/>
            <rFont val="ＭＳ Ｐゴシック"/>
            <family val="3"/>
            <charset val="128"/>
          </rPr>
          <t>8</t>
        </r>
        <r>
          <rPr>
            <sz val="9"/>
            <color indexed="81"/>
            <rFont val="ＭＳ Ｐゴシック"/>
            <family val="3"/>
            <charset val="128"/>
          </rPr>
          <t>年生まれ</t>
        </r>
        <r>
          <rPr>
            <sz val="9"/>
            <color indexed="48"/>
            <rFont val="ＭＳ Ｐゴシック"/>
            <family val="3"/>
            <charset val="128"/>
          </rPr>
          <t>1996</t>
        </r>
        <r>
          <rPr>
            <sz val="9"/>
            <color indexed="81"/>
            <rFont val="ＭＳ Ｐゴシック"/>
            <family val="3"/>
            <charset val="128"/>
          </rPr>
          <t>年
平成9年生まれ1997年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適又は否記入。
否の場合は詳細を備考欄に記入してください。
</t>
        </r>
      </text>
    </comment>
    <comment ref="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左以外の距離で記録があれば記入してください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該当する種目の左欄に○を入れてください。</t>
        </r>
      </text>
    </comment>
    <comment ref="P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14分30秒30の場合　　
　</t>
        </r>
        <r>
          <rPr>
            <b/>
            <sz val="9"/>
            <color indexed="10"/>
            <rFont val="ＭＳ Ｐゴシック"/>
            <family val="3"/>
            <charset val="128"/>
          </rPr>
          <t>１４３０３０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と入力してください
4分30秒30の場合
</t>
        </r>
        <r>
          <rPr>
            <b/>
            <sz val="9"/>
            <color indexed="10"/>
            <rFont val="ＭＳ Ｐゴシック"/>
            <family val="3"/>
            <charset val="128"/>
          </rPr>
          <t>４３０３０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姓と名の間は一マス空けてください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記入しなくてよいです。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下に氏名を入れれば自動的に入力されます。もし違えば直接入力で直してください。</t>
        </r>
      </text>
    </comment>
  </commentList>
</comments>
</file>

<file path=xl/sharedStrings.xml><?xml version="1.0" encoding="utf-8"?>
<sst xmlns="http://schemas.openxmlformats.org/spreadsheetml/2006/main" count="312" uniqueCount="172">
  <si>
    <t>学年</t>
    <rPh sb="0" eb="2">
      <t>ガクネン</t>
    </rPh>
    <phoneticPr fontId="2"/>
  </si>
  <si>
    <t>記録</t>
    <rPh sb="0" eb="2">
      <t>キロク</t>
    </rPh>
    <phoneticPr fontId="2"/>
  </si>
  <si>
    <t>予想オーダー</t>
    <rPh sb="0" eb="2">
      <t>ヨソウ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</si>
  <si>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</si>
  <si>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</si>
  <si>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</si>
  <si>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</si>
  <si>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</si>
  <si>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6区</t>
    <rPh sb="1" eb="2">
      <t>ク</t>
    </rPh>
    <phoneticPr fontId="2"/>
  </si>
  <si>
    <t>7区</t>
    <rPh sb="1" eb="2">
      <t>ク</t>
    </rPh>
    <phoneticPr fontId="2"/>
  </si>
  <si>
    <t>補</t>
    <rPh sb="0" eb="1">
      <t>ホ</t>
    </rPh>
    <phoneticPr fontId="2"/>
  </si>
  <si>
    <t>フリガナ</t>
    <phoneticPr fontId="2"/>
  </si>
  <si>
    <t>氏　　　　名</t>
    <rPh sb="0" eb="1">
      <t>シ</t>
    </rPh>
    <rPh sb="5" eb="6">
      <t>メイ</t>
    </rPh>
    <phoneticPr fontId="2"/>
  </si>
  <si>
    <t>備考</t>
    <rPh sb="0" eb="2">
      <t>ビコウ</t>
    </rPh>
    <phoneticPr fontId="2"/>
  </si>
  <si>
    <t>本年度公認最高記録</t>
    <rPh sb="0" eb="3">
      <t>ホンネンド</t>
    </rPh>
    <rPh sb="3" eb="5">
      <t>コウニン</t>
    </rPh>
    <rPh sb="5" eb="7">
      <t>サイコウ</t>
    </rPh>
    <rPh sb="7" eb="9">
      <t>キロク</t>
    </rPh>
    <phoneticPr fontId="2"/>
  </si>
  <si>
    <t>代表◎</t>
    <rPh sb="0" eb="2">
      <t>ダイヒョウ</t>
    </rPh>
    <phoneticPr fontId="2"/>
  </si>
  <si>
    <t>学校名</t>
    <rPh sb="0" eb="2">
      <t>ガッコウ</t>
    </rPh>
    <rPh sb="2" eb="3">
      <t>メイ</t>
    </rPh>
    <phoneticPr fontId="2"/>
  </si>
  <si>
    <t>正式名</t>
    <rPh sb="0" eb="3">
      <t>セイシキメイ</t>
    </rPh>
    <phoneticPr fontId="2"/>
  </si>
  <si>
    <t>略称</t>
    <rPh sb="0" eb="2">
      <t>リャクショウ</t>
    </rPh>
    <phoneticPr fontId="2"/>
  </si>
  <si>
    <t>5,000m</t>
    <phoneticPr fontId="2"/>
  </si>
  <si>
    <t>3,000m</t>
    <phoneticPr fontId="2"/>
  </si>
  <si>
    <t>1,500m</t>
    <phoneticPr fontId="2"/>
  </si>
  <si>
    <t>所在地　学　校</t>
    <rPh sb="0" eb="3">
      <t>ショザイチ</t>
    </rPh>
    <rPh sb="4" eb="5">
      <t>ガク</t>
    </rPh>
    <rPh sb="6" eb="7">
      <t>コウ</t>
    </rPh>
    <phoneticPr fontId="2"/>
  </si>
  <si>
    <t>監督氏名</t>
    <rPh sb="0" eb="2">
      <t>カントク</t>
    </rPh>
    <rPh sb="2" eb="4">
      <t>シメイ</t>
    </rPh>
    <phoneticPr fontId="2"/>
  </si>
  <si>
    <t>校長氏名</t>
    <rPh sb="0" eb="2">
      <t>コウチョウ</t>
    </rPh>
    <rPh sb="2" eb="4">
      <t>シメイ</t>
    </rPh>
    <phoneticPr fontId="2"/>
  </si>
  <si>
    <t>緊急連絡先（自宅又は携帯）</t>
    <rPh sb="0" eb="2">
      <t>キンキュウ</t>
    </rPh>
    <rPh sb="2" eb="5">
      <t>レンラクサキ</t>
    </rPh>
    <rPh sb="6" eb="8">
      <t>ジタク</t>
    </rPh>
    <rPh sb="8" eb="9">
      <t>マタ</t>
    </rPh>
    <rPh sb="10" eb="12">
      <t>ケイタイ</t>
    </rPh>
    <phoneticPr fontId="2"/>
  </si>
  <si>
    <t>種目（該当種目に○をしてください)</t>
    <rPh sb="0" eb="2">
      <t>シュモク</t>
    </rPh>
    <rPh sb="3" eb="5">
      <t>ガイトウ</t>
    </rPh>
    <rPh sb="5" eb="7">
      <t>シュモク</t>
    </rPh>
    <phoneticPr fontId="2"/>
  </si>
  <si>
    <t>出</t>
    <rPh sb="0" eb="1">
      <t>デ</t>
    </rPh>
    <phoneticPr fontId="2"/>
  </si>
  <si>
    <t>雲</t>
    <rPh sb="0" eb="1">
      <t>クモ</t>
    </rPh>
    <phoneticPr fontId="2"/>
  </si>
  <si>
    <t>出雲　太郎</t>
    <rPh sb="0" eb="2">
      <t>イズモ</t>
    </rPh>
    <rPh sb="3" eb="5">
      <t>タロウ</t>
    </rPh>
    <phoneticPr fontId="2"/>
  </si>
  <si>
    <t>○</t>
    <phoneticPr fontId="2"/>
  </si>
  <si>
    <t>○</t>
    <phoneticPr fontId="2"/>
  </si>
  <si>
    <t>適</t>
    <rPh sb="0" eb="1">
      <t>テキ</t>
    </rPh>
    <phoneticPr fontId="2"/>
  </si>
  <si>
    <t>10,000ｍ31'30″</t>
    <phoneticPr fontId="2"/>
  </si>
  <si>
    <t>◎</t>
    <phoneticPr fontId="2"/>
  </si>
  <si>
    <t>○</t>
    <phoneticPr fontId="2"/>
  </si>
  <si>
    <t>安来　三郎</t>
    <rPh sb="0" eb="2">
      <t>ヤスギ</t>
    </rPh>
    <rPh sb="3" eb="5">
      <t>サブロウ</t>
    </rPh>
    <phoneticPr fontId="2"/>
  </si>
  <si>
    <t>松江　史朗</t>
    <rPh sb="0" eb="2">
      <t>マツエ</t>
    </rPh>
    <rPh sb="3" eb="5">
      <t>シロウ</t>
    </rPh>
    <phoneticPr fontId="2"/>
  </si>
  <si>
    <t>大田　悟朗</t>
    <rPh sb="0" eb="2">
      <t>オオダ</t>
    </rPh>
    <rPh sb="3" eb="5">
      <t>ゴロウ</t>
    </rPh>
    <phoneticPr fontId="2"/>
  </si>
  <si>
    <t>益田　太郎</t>
    <rPh sb="0" eb="2">
      <t>マスダ</t>
    </rPh>
    <rPh sb="3" eb="5">
      <t>タロウ</t>
    </rPh>
    <phoneticPr fontId="2"/>
  </si>
  <si>
    <t>出雲実業高等学校</t>
    <rPh sb="0" eb="2">
      <t>イズモ</t>
    </rPh>
    <rPh sb="2" eb="4">
      <t>ジツギョウ</t>
    </rPh>
    <rPh sb="4" eb="6">
      <t>コウトウ</t>
    </rPh>
    <rPh sb="6" eb="8">
      <t>ガッコウ</t>
    </rPh>
    <phoneticPr fontId="2"/>
  </si>
  <si>
    <t>実</t>
    <rPh sb="0" eb="1">
      <t>ジツ</t>
    </rPh>
    <phoneticPr fontId="2"/>
  </si>
  <si>
    <t>生年月日</t>
    <rPh sb="0" eb="2">
      <t>セイネン</t>
    </rPh>
    <rPh sb="2" eb="4">
      <t>ガッピ</t>
    </rPh>
    <phoneticPr fontId="2"/>
  </si>
  <si>
    <t>男子プログラム用一覧</t>
    <rPh sb="0" eb="2">
      <t>ダンシ</t>
    </rPh>
    <rPh sb="7" eb="8">
      <t>ヨウ</t>
    </rPh>
    <rPh sb="8" eb="10">
      <t>イチラン</t>
    </rPh>
    <phoneticPr fontId="2"/>
  </si>
  <si>
    <t>氏　　名</t>
    <rPh sb="0" eb="1">
      <t>シ</t>
    </rPh>
    <rPh sb="3" eb="4">
      <t>メイ</t>
    </rPh>
    <phoneticPr fontId="2"/>
  </si>
  <si>
    <t>区間</t>
    <rPh sb="0" eb="2">
      <t>クカン</t>
    </rPh>
    <phoneticPr fontId="2"/>
  </si>
  <si>
    <t>最高記録</t>
    <rPh sb="0" eb="2">
      <t>サイコウ</t>
    </rPh>
    <rPh sb="2" eb="4">
      <t>キロク</t>
    </rPh>
    <phoneticPr fontId="2"/>
  </si>
  <si>
    <t>主将</t>
    <rPh sb="0" eb="2">
      <t>シュショウ</t>
    </rPh>
    <phoneticPr fontId="2"/>
  </si>
  <si>
    <t>監督</t>
    <rPh sb="0" eb="2">
      <t>カントク</t>
    </rPh>
    <phoneticPr fontId="2"/>
  </si>
  <si>
    <t>主将氏名</t>
    <rPh sb="0" eb="2">
      <t>シュショウ</t>
    </rPh>
    <rPh sb="2" eb="4">
      <t>シメイ</t>
    </rPh>
    <phoneticPr fontId="2"/>
  </si>
  <si>
    <t>女子プログラム用一覧</t>
    <rPh sb="0" eb="2">
      <t>ジョシ</t>
    </rPh>
    <rPh sb="7" eb="8">
      <t>ヨウ</t>
    </rPh>
    <rPh sb="8" eb="10">
      <t>イチラン</t>
    </rPh>
    <phoneticPr fontId="2"/>
  </si>
  <si>
    <t>　</t>
    <phoneticPr fontId="2"/>
  </si>
  <si>
    <t>健康診断から見た試合出場の適否</t>
    <rPh sb="0" eb="2">
      <t>ケンコウ</t>
    </rPh>
    <rPh sb="2" eb="4">
      <t>シンダン</t>
    </rPh>
    <rPh sb="6" eb="7">
      <t>ミ</t>
    </rPh>
    <rPh sb="8" eb="10">
      <t>シアイ</t>
    </rPh>
    <rPh sb="10" eb="12">
      <t>シュツジョウ</t>
    </rPh>
    <rPh sb="13" eb="15">
      <t>テキヒ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</si>
  <si>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</si>
  <si>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参加申込書</t>
  </si>
  <si>
    <t>男  子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</si>
  <si>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</si>
  <si>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</si>
  <si>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　校　長　氏　名</t>
    <phoneticPr fontId="2"/>
  </si>
  <si>
    <t>　　　　　　　監　督　氏　名　　</t>
    <rPh sb="11" eb="12">
      <t>シ</t>
    </rPh>
    <rPh sb="13" eb="14">
      <t>メイ</t>
    </rPh>
    <phoneticPr fontId="2"/>
  </si>
  <si>
    <t>㊞</t>
    <phoneticPr fontId="2"/>
  </si>
  <si>
    <t>様式２</t>
    <rPh sb="0" eb="2">
      <t>ヨウシキ</t>
    </rPh>
    <phoneticPr fontId="2"/>
  </si>
  <si>
    <t>手順</t>
    <rPh sb="0" eb="2">
      <t>テジュン</t>
    </rPh>
    <phoneticPr fontId="2"/>
  </si>
  <si>
    <t>１．まず様式1の方を先に入力してください</t>
    <rPh sb="4" eb="6">
      <t>ヨウシキ</t>
    </rPh>
    <rPh sb="8" eb="9">
      <t>ホウ</t>
    </rPh>
    <rPh sb="10" eb="11">
      <t>サキ</t>
    </rPh>
    <rPh sb="12" eb="14">
      <t>ニュウリョク</t>
    </rPh>
    <phoneticPr fontId="2"/>
  </si>
  <si>
    <t>２．今日の日付は</t>
    <rPh sb="2" eb="4">
      <t>キョウ</t>
    </rPh>
    <rPh sb="5" eb="7">
      <t>ヒヅケ</t>
    </rPh>
    <phoneticPr fontId="2"/>
  </si>
  <si>
    <t>もしこのシートを開いたら         すぐ閉じてください</t>
    <rPh sb="8" eb="9">
      <t>ヒラ</t>
    </rPh>
    <rPh sb="23" eb="24">
      <t>ト</t>
    </rPh>
    <phoneticPr fontId="2"/>
  </si>
  <si>
    <t>男子</t>
    <rPh sb="0" eb="2">
      <t>ダンシ</t>
    </rPh>
    <phoneticPr fontId="2"/>
  </si>
  <si>
    <t>様式１　</t>
    <rPh sb="0" eb="2">
      <t>ヨウシキ</t>
    </rPh>
    <phoneticPr fontId="2"/>
  </si>
  <si>
    <t>様式１</t>
    <rPh sb="0" eb="2">
      <t>ヨウシキ</t>
    </rPh>
    <phoneticPr fontId="2"/>
  </si>
  <si>
    <t>４．印刷してください</t>
    <rPh sb="2" eb="4">
      <t>インサツ</t>
    </rPh>
    <phoneticPr fontId="2"/>
  </si>
  <si>
    <t>３. 後は入力されます。</t>
    <rPh sb="3" eb="4">
      <t>アト</t>
    </rPh>
    <rPh sb="5" eb="7">
      <t>ニュウリョク</t>
    </rPh>
    <phoneticPr fontId="2"/>
  </si>
  <si>
    <t>山口県</t>
    <rPh sb="0" eb="2">
      <t>ヤマグチ</t>
    </rPh>
    <rPh sb="2" eb="3">
      <t>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</si>
  <si>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</si>
  <si>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</si>
  <si>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</si>
  <si>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</si>
  <si>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　大会委員長　様</t>
    <rPh sb="1" eb="3">
      <t>タイカイ</t>
    </rPh>
    <rPh sb="3" eb="5">
      <t>イイン</t>
    </rPh>
    <rPh sb="5" eb="6">
      <t>チョウ</t>
    </rPh>
    <phoneticPr fontId="2"/>
  </si>
  <si>
    <t>　申込書(様式１男子)に記載の生徒は本校在学生徒であり、且つ健康であって、表記大会に出場することを認知し、参加申込をいたします。</t>
    <rPh sb="8" eb="10">
      <t>ダンシ</t>
    </rPh>
    <phoneticPr fontId="2"/>
  </si>
  <si>
    <t>○</t>
    <phoneticPr fontId="2"/>
  </si>
  <si>
    <t>ｵｰﾀﾞｰ用紙</t>
    <rPh sb="5" eb="7">
      <t>ヨウシ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</si>
  <si>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</si>
  <si>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監　　督</t>
    <rPh sb="0" eb="1">
      <t>ラン</t>
    </rPh>
    <rPh sb="3" eb="4">
      <t>ヨシ</t>
    </rPh>
    <phoneticPr fontId="2"/>
  </si>
  <si>
    <t>主　　将</t>
    <rPh sb="0" eb="1">
      <t>シュ</t>
    </rPh>
    <rPh sb="3" eb="4">
      <t>ショウ</t>
    </rPh>
    <phoneticPr fontId="2"/>
  </si>
  <si>
    <t>区　　間</t>
    <rPh sb="0" eb="1">
      <t>ク</t>
    </rPh>
    <rPh sb="3" eb="4">
      <t>カン</t>
    </rPh>
    <phoneticPr fontId="2"/>
  </si>
  <si>
    <t>氏　　　　　　　　　　名</t>
    <rPh sb="0" eb="1">
      <t>シ</t>
    </rPh>
    <rPh sb="11" eb="12">
      <t>メイ</t>
    </rPh>
    <phoneticPr fontId="2"/>
  </si>
  <si>
    <t>学　　年</t>
    <rPh sb="0" eb="1">
      <t>ガク</t>
    </rPh>
    <rPh sb="3" eb="4">
      <t>トシ</t>
    </rPh>
    <phoneticPr fontId="2"/>
  </si>
  <si>
    <t>ナンバー</t>
    <phoneticPr fontId="2"/>
  </si>
  <si>
    <t>公印を忘れずに</t>
    <rPh sb="0" eb="2">
      <t>コウイン</t>
    </rPh>
    <rPh sb="3" eb="4">
      <t>ワス</t>
    </rPh>
    <phoneticPr fontId="2"/>
  </si>
  <si>
    <t>安　　　来</t>
    <rPh sb="0" eb="1">
      <t>アン</t>
    </rPh>
    <rPh sb="4" eb="5">
      <t>ライ</t>
    </rPh>
    <phoneticPr fontId="2"/>
  </si>
  <si>
    <t>松江北</t>
    <rPh sb="0" eb="2">
      <t>マツエ</t>
    </rPh>
    <rPh sb="2" eb="3">
      <t>キタ</t>
    </rPh>
    <phoneticPr fontId="2"/>
  </si>
  <si>
    <t>松江南</t>
    <rPh sb="0" eb="2">
      <t>マツエ</t>
    </rPh>
    <rPh sb="2" eb="3">
      <t>ミナミ</t>
    </rPh>
    <phoneticPr fontId="2"/>
  </si>
  <si>
    <t>松江東</t>
    <rPh sb="0" eb="2">
      <t>マツエ</t>
    </rPh>
    <rPh sb="2" eb="3">
      <t>ヒガシ</t>
    </rPh>
    <phoneticPr fontId="2"/>
  </si>
  <si>
    <t>三刀屋</t>
    <rPh sb="0" eb="3">
      <t>ミトヤ</t>
    </rPh>
    <phoneticPr fontId="2"/>
  </si>
  <si>
    <t>三刀屋掛合</t>
    <rPh sb="0" eb="3">
      <t>ミトヤ</t>
    </rPh>
    <rPh sb="3" eb="4">
      <t>カ</t>
    </rPh>
    <rPh sb="4" eb="5">
      <t>ア</t>
    </rPh>
    <phoneticPr fontId="2"/>
  </si>
  <si>
    <t>大社佐田</t>
    <rPh sb="0" eb="2">
      <t>タイシャ</t>
    </rPh>
    <rPh sb="2" eb="4">
      <t>サダ</t>
    </rPh>
    <phoneticPr fontId="2"/>
  </si>
  <si>
    <t>邇摩</t>
    <rPh sb="0" eb="2">
      <t>ニマ</t>
    </rPh>
    <phoneticPr fontId="2"/>
  </si>
  <si>
    <t>江津</t>
    <rPh sb="0" eb="2">
      <t>ゴウツ</t>
    </rPh>
    <phoneticPr fontId="2"/>
  </si>
  <si>
    <t>浜田</t>
    <rPh sb="0" eb="2">
      <t>ハマダ</t>
    </rPh>
    <phoneticPr fontId="2"/>
  </si>
  <si>
    <t>吉賀</t>
    <rPh sb="0" eb="2">
      <t>ヨシガ</t>
    </rPh>
    <phoneticPr fontId="2"/>
  </si>
  <si>
    <t>津和野</t>
    <rPh sb="0" eb="3">
      <t>ツワノ</t>
    </rPh>
    <phoneticPr fontId="2"/>
  </si>
  <si>
    <t>隠岐</t>
    <rPh sb="0" eb="2">
      <t>オキ</t>
    </rPh>
    <phoneticPr fontId="2"/>
  </si>
  <si>
    <t>隠岐島前</t>
    <rPh sb="0" eb="2">
      <t>オキ</t>
    </rPh>
    <rPh sb="2" eb="3">
      <t>トウ</t>
    </rPh>
    <rPh sb="3" eb="4">
      <t>ゼン</t>
    </rPh>
    <phoneticPr fontId="2"/>
  </si>
  <si>
    <t>隠岐水産</t>
    <rPh sb="0" eb="2">
      <t>オキ</t>
    </rPh>
    <rPh sb="2" eb="4">
      <t>スイサン</t>
    </rPh>
    <phoneticPr fontId="2"/>
  </si>
  <si>
    <t>松江ろう</t>
    <rPh sb="0" eb="2">
      <t>マツエ</t>
    </rPh>
    <phoneticPr fontId="2"/>
  </si>
  <si>
    <t>浜田ろう</t>
    <rPh sb="0" eb="2">
      <t>ハマダ</t>
    </rPh>
    <phoneticPr fontId="2"/>
  </si>
  <si>
    <t>松江養護</t>
    <rPh sb="0" eb="2">
      <t>マツエ</t>
    </rPh>
    <rPh sb="2" eb="4">
      <t>ヨウゴ</t>
    </rPh>
    <phoneticPr fontId="2"/>
  </si>
  <si>
    <t>松江南宍道</t>
    <rPh sb="0" eb="2">
      <t>マツエ</t>
    </rPh>
    <rPh sb="2" eb="3">
      <t>ミナミ</t>
    </rPh>
    <rPh sb="3" eb="5">
      <t>シンジ</t>
    </rPh>
    <phoneticPr fontId="2"/>
  </si>
  <si>
    <t>松江工併定</t>
    <rPh sb="0" eb="2">
      <t>マツエ</t>
    </rPh>
    <rPh sb="2" eb="3">
      <t>コウ</t>
    </rPh>
    <rPh sb="3" eb="4">
      <t>ヘイ</t>
    </rPh>
    <rPh sb="4" eb="5">
      <t>テイ</t>
    </rPh>
    <phoneticPr fontId="2"/>
  </si>
  <si>
    <t>立正大湘南</t>
    <rPh sb="0" eb="3">
      <t>リッショウダイ</t>
    </rPh>
    <rPh sb="3" eb="5">
      <t>ショウナン</t>
    </rPh>
    <phoneticPr fontId="2"/>
  </si>
  <si>
    <t>松徳</t>
    <rPh sb="0" eb="1">
      <t>マツ</t>
    </rPh>
    <rPh sb="1" eb="2">
      <t>トク</t>
    </rPh>
    <phoneticPr fontId="2"/>
  </si>
  <si>
    <t>松江西</t>
    <rPh sb="0" eb="2">
      <t>マツエ</t>
    </rPh>
    <rPh sb="2" eb="3">
      <t>ニシ</t>
    </rPh>
    <phoneticPr fontId="2"/>
  </si>
  <si>
    <t>出雲西</t>
    <rPh sb="0" eb="2">
      <t>イズモ</t>
    </rPh>
    <rPh sb="2" eb="3">
      <t>ニシ</t>
    </rPh>
    <phoneticPr fontId="2"/>
  </si>
  <si>
    <t>益田東</t>
    <rPh sb="0" eb="2">
      <t>マスダ</t>
    </rPh>
    <rPh sb="2" eb="3">
      <t>ヒガシ</t>
    </rPh>
    <phoneticPr fontId="2"/>
  </si>
  <si>
    <t>情報科</t>
    <rPh sb="0" eb="2">
      <t>ジョウホウ</t>
    </rPh>
    <rPh sb="2" eb="3">
      <t>カ</t>
    </rPh>
    <phoneticPr fontId="2"/>
  </si>
  <si>
    <t>松江工</t>
    <rPh sb="0" eb="2">
      <t>マツエ</t>
    </rPh>
    <rPh sb="2" eb="3">
      <t>コウ</t>
    </rPh>
    <phoneticPr fontId="2"/>
  </si>
  <si>
    <t>松江商</t>
    <rPh sb="0" eb="2">
      <t>マツエ</t>
    </rPh>
    <rPh sb="2" eb="3">
      <t>ショウ</t>
    </rPh>
    <phoneticPr fontId="2"/>
  </si>
  <si>
    <t>松江農</t>
    <rPh sb="0" eb="2">
      <t>マツエ</t>
    </rPh>
    <rPh sb="2" eb="3">
      <t>ノウ</t>
    </rPh>
    <phoneticPr fontId="2"/>
  </si>
  <si>
    <t>横田</t>
    <rPh sb="0" eb="1">
      <t>ヨコ</t>
    </rPh>
    <rPh sb="1" eb="2">
      <t>タ</t>
    </rPh>
    <phoneticPr fontId="2"/>
  </si>
  <si>
    <t>大東</t>
    <rPh sb="0" eb="1">
      <t>ダイ</t>
    </rPh>
    <rPh sb="1" eb="2">
      <t>ヒガシ</t>
    </rPh>
    <phoneticPr fontId="2"/>
  </si>
  <si>
    <t>飯南</t>
    <rPh sb="0" eb="1">
      <t>メシ</t>
    </rPh>
    <rPh sb="1" eb="2">
      <t>ミナミ</t>
    </rPh>
    <phoneticPr fontId="2"/>
  </si>
  <si>
    <t>平田</t>
    <rPh sb="0" eb="1">
      <t>ヒラ</t>
    </rPh>
    <rPh sb="1" eb="2">
      <t>タ</t>
    </rPh>
    <phoneticPr fontId="2"/>
  </si>
  <si>
    <t>出雲</t>
    <rPh sb="0" eb="1">
      <t>デ</t>
    </rPh>
    <rPh sb="1" eb="2">
      <t>クモ</t>
    </rPh>
    <phoneticPr fontId="2"/>
  </si>
  <si>
    <t>出雲工</t>
    <rPh sb="0" eb="2">
      <t>イズモ</t>
    </rPh>
    <rPh sb="2" eb="3">
      <t>コウ</t>
    </rPh>
    <phoneticPr fontId="2"/>
  </si>
  <si>
    <t>出雲商</t>
    <rPh sb="0" eb="2">
      <t>イズモ</t>
    </rPh>
    <rPh sb="2" eb="3">
      <t>ショウ</t>
    </rPh>
    <phoneticPr fontId="2"/>
  </si>
  <si>
    <t>出雲農</t>
    <rPh sb="0" eb="2">
      <t>イズモ</t>
    </rPh>
    <rPh sb="2" eb="3">
      <t>ノウ</t>
    </rPh>
    <phoneticPr fontId="2"/>
  </si>
  <si>
    <t>大社</t>
    <rPh sb="0" eb="1">
      <t>ダイ</t>
    </rPh>
    <rPh sb="1" eb="2">
      <t>シャ</t>
    </rPh>
    <phoneticPr fontId="2"/>
  </si>
  <si>
    <t>大田</t>
    <rPh sb="0" eb="1">
      <t>ダイ</t>
    </rPh>
    <rPh sb="1" eb="2">
      <t>タ</t>
    </rPh>
    <phoneticPr fontId="2"/>
  </si>
  <si>
    <t>矢上</t>
    <rPh sb="0" eb="1">
      <t>ヤ</t>
    </rPh>
    <rPh sb="1" eb="2">
      <t>カミ</t>
    </rPh>
    <phoneticPr fontId="2"/>
  </si>
  <si>
    <t>江津工</t>
    <rPh sb="0" eb="2">
      <t>ゴウツ</t>
    </rPh>
    <rPh sb="2" eb="3">
      <t>コウ</t>
    </rPh>
    <phoneticPr fontId="2"/>
  </si>
  <si>
    <t>浜田商</t>
    <rPh sb="0" eb="2">
      <t>ハマダ</t>
    </rPh>
    <rPh sb="2" eb="3">
      <t>ショウ</t>
    </rPh>
    <phoneticPr fontId="2"/>
  </si>
  <si>
    <t>浜田水</t>
    <rPh sb="0" eb="2">
      <t>ハマダ</t>
    </rPh>
    <rPh sb="2" eb="3">
      <t>ミズ</t>
    </rPh>
    <phoneticPr fontId="2"/>
  </si>
  <si>
    <t>松江女</t>
    <rPh sb="0" eb="2">
      <t>マツエ</t>
    </rPh>
    <rPh sb="2" eb="3">
      <t>オンナ</t>
    </rPh>
    <phoneticPr fontId="2"/>
  </si>
  <si>
    <t>明誠</t>
    <rPh sb="0" eb="1">
      <t>メイ</t>
    </rPh>
    <rPh sb="1" eb="2">
      <t>セイ</t>
    </rPh>
    <phoneticPr fontId="2"/>
  </si>
  <si>
    <t>今市　三郎</t>
    <rPh sb="0" eb="2">
      <t>イマイチ</t>
    </rPh>
    <rPh sb="3" eb="5">
      <t>サブロウ</t>
    </rPh>
    <phoneticPr fontId="2"/>
  </si>
  <si>
    <t>出雲市今市町8001</t>
    <rPh sb="0" eb="3">
      <t>イズモシ</t>
    </rPh>
    <rPh sb="3" eb="5">
      <t>イマイチ</t>
    </rPh>
    <rPh sb="5" eb="6">
      <t>マチ</t>
    </rPh>
    <phoneticPr fontId="2"/>
  </si>
  <si>
    <t>島根中央</t>
    <rPh sb="0" eb="2">
      <t>シマネ</t>
    </rPh>
    <rPh sb="2" eb="4">
      <t>チュウオウ</t>
    </rPh>
    <phoneticPr fontId="2"/>
  </si>
  <si>
    <t>出雲北陵</t>
    <rPh sb="0" eb="2">
      <t>イズモ</t>
    </rPh>
    <rPh sb="2" eb="3">
      <t>ホク</t>
    </rPh>
    <rPh sb="3" eb="4">
      <t>リョウ</t>
    </rPh>
    <phoneticPr fontId="2"/>
  </si>
  <si>
    <t>松江北通</t>
    <rPh sb="0" eb="2">
      <t>マツエ</t>
    </rPh>
    <rPh sb="2" eb="3">
      <t>キタ</t>
    </rPh>
    <rPh sb="3" eb="4">
      <t>ドオリ</t>
    </rPh>
    <phoneticPr fontId="2"/>
  </si>
  <si>
    <t>安来</t>
    <rPh sb="0" eb="1">
      <t>アン</t>
    </rPh>
    <rPh sb="1" eb="2">
      <t>ライ</t>
    </rPh>
    <phoneticPr fontId="2"/>
  </si>
  <si>
    <t>益田</t>
    <rPh sb="0" eb="1">
      <t>エキ</t>
    </rPh>
    <rPh sb="1" eb="2">
      <t>タ</t>
    </rPh>
    <phoneticPr fontId="2"/>
  </si>
  <si>
    <t>開星</t>
    <rPh sb="0" eb="1">
      <t>カイ</t>
    </rPh>
    <rPh sb="1" eb="2">
      <t>セイ</t>
    </rPh>
    <phoneticPr fontId="2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</si>
  <si>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2"/>
  </si>
  <si>
    <t>男　子</t>
    <rPh sb="0" eb="1">
      <t>オトコ</t>
    </rPh>
    <rPh sb="2" eb="3">
      <t>コ</t>
    </rPh>
    <phoneticPr fontId="2"/>
  </si>
  <si>
    <t>℡</t>
    <phoneticPr fontId="2"/>
  </si>
  <si>
    <t>タスキ</t>
    <phoneticPr fontId="2"/>
  </si>
  <si>
    <t>宍道</t>
    <rPh sb="0" eb="2">
      <t>シンジ</t>
    </rPh>
    <phoneticPr fontId="2"/>
  </si>
  <si>
    <t>益田翔陽</t>
    <rPh sb="0" eb="1">
      <t>エキ</t>
    </rPh>
    <rPh sb="1" eb="2">
      <t>タ</t>
    </rPh>
    <rPh sb="2" eb="3">
      <t>ショウ</t>
    </rPh>
    <rPh sb="3" eb="4">
      <t>ヨウ</t>
    </rPh>
    <phoneticPr fontId="2"/>
  </si>
  <si>
    <t>松江高専</t>
    <rPh sb="0" eb="1">
      <t>マツ</t>
    </rPh>
    <rPh sb="1" eb="2">
      <t>エ</t>
    </rPh>
    <rPh sb="2" eb="3">
      <t>コウ</t>
    </rPh>
    <rPh sb="3" eb="4">
      <t>セン</t>
    </rPh>
    <phoneticPr fontId="2"/>
  </si>
  <si>
    <t>浜田併定</t>
    <rPh sb="0" eb="2">
      <t>ハマダ</t>
    </rPh>
    <rPh sb="2" eb="3">
      <t>ヘイ</t>
    </rPh>
    <rPh sb="3" eb="4">
      <t>テイ</t>
    </rPh>
    <phoneticPr fontId="2"/>
  </si>
  <si>
    <t>浜田通</t>
    <rPh sb="0" eb="2">
      <t>ハマダ</t>
    </rPh>
    <rPh sb="2" eb="3">
      <t>ツウ</t>
    </rPh>
    <phoneticPr fontId="2"/>
  </si>
  <si>
    <t>浜田定</t>
    <rPh sb="0" eb="2">
      <t>ハマダ</t>
    </rPh>
    <rPh sb="2" eb="3">
      <t>テイ</t>
    </rPh>
    <phoneticPr fontId="2"/>
  </si>
  <si>
    <t>松江工定</t>
    <rPh sb="0" eb="2">
      <t>マツエ</t>
    </rPh>
    <rPh sb="2" eb="3">
      <t>コウ</t>
    </rPh>
    <rPh sb="3" eb="4">
      <t>テイ</t>
    </rPh>
    <phoneticPr fontId="2"/>
  </si>
  <si>
    <t>ファイル名は校名の後に男子も入れてください</t>
    <rPh sb="4" eb="5">
      <t>メイ</t>
    </rPh>
    <rPh sb="6" eb="8">
      <t>コウメイ</t>
    </rPh>
    <rPh sb="9" eb="10">
      <t>アト</t>
    </rPh>
    <rPh sb="11" eb="13">
      <t>ダンシ</t>
    </rPh>
    <rPh sb="14" eb="15">
      <t>イ</t>
    </rPh>
    <phoneticPr fontId="2"/>
  </si>
  <si>
    <t>例出雲男子　　松江商男子</t>
    <rPh sb="0" eb="1">
      <t>レイ</t>
    </rPh>
    <rPh sb="1" eb="3">
      <t>イズモ</t>
    </rPh>
    <rPh sb="3" eb="5">
      <t>ダンシ</t>
    </rPh>
    <rPh sb="7" eb="9">
      <t>マツエ</t>
    </rPh>
    <rPh sb="9" eb="10">
      <t>ショウ</t>
    </rPh>
    <rPh sb="10" eb="12">
      <t>ダンシ</t>
    </rPh>
    <phoneticPr fontId="2"/>
  </si>
  <si>
    <t>自校</t>
    <rPh sb="0" eb="2">
      <t>ジコウ</t>
    </rPh>
    <phoneticPr fontId="2"/>
  </si>
  <si>
    <t>自校の襷</t>
    <rPh sb="0" eb="2">
      <t>ジコウ</t>
    </rPh>
    <rPh sb="3" eb="4">
      <t>タスキ</t>
    </rPh>
    <phoneticPr fontId="2"/>
  </si>
  <si>
    <t>借りる</t>
    <rPh sb="0" eb="1">
      <t>カ</t>
    </rPh>
    <phoneticPr fontId="2"/>
  </si>
  <si>
    <t>　　　　　　↑借りる場合は○</t>
    <rPh sb="7" eb="8">
      <t>カ</t>
    </rPh>
    <rPh sb="10" eb="12">
      <t>バアイ</t>
    </rPh>
    <phoneticPr fontId="2"/>
  </si>
  <si>
    <t>携帯</t>
    <rPh sb="0" eb="2">
      <t>ケイタイ</t>
    </rPh>
    <phoneticPr fontId="2"/>
  </si>
  <si>
    <t>〒</t>
    <phoneticPr fontId="2"/>
  </si>
  <si>
    <t>　第64回県高校駅伝　選手申し込み表　【男子】</t>
    <rPh sb="1" eb="2">
      <t>ダイ</t>
    </rPh>
    <rPh sb="4" eb="5">
      <t>カイ</t>
    </rPh>
    <rPh sb="5" eb="6">
      <t>ケン</t>
    </rPh>
    <rPh sb="6" eb="8">
      <t>コウコウ</t>
    </rPh>
    <rPh sb="8" eb="10">
      <t>エキデン</t>
    </rPh>
    <rPh sb="11" eb="13">
      <t>センシュ</t>
    </rPh>
    <rPh sb="13" eb="16">
      <t>モウシコ</t>
    </rPh>
    <rPh sb="17" eb="18">
      <t>ヒョウ</t>
    </rPh>
    <rPh sb="20" eb="22">
      <t>ダンシ</t>
    </rPh>
    <phoneticPr fontId="2"/>
  </si>
  <si>
    <t>紫　色</t>
    <rPh sb="0" eb="1">
      <t>ムラサキ</t>
    </rPh>
    <rPh sb="2" eb="3">
      <t>イロ</t>
    </rPh>
    <phoneticPr fontId="2"/>
  </si>
  <si>
    <t>出雲高校男子　　大社高校男子</t>
    <rPh sb="0" eb="2">
      <t>イズモ</t>
    </rPh>
    <rPh sb="2" eb="4">
      <t>コウコウ</t>
    </rPh>
    <rPh sb="4" eb="6">
      <t>ダンシ</t>
    </rPh>
    <rPh sb="8" eb="10">
      <t>タイシャ</t>
    </rPh>
    <rPh sb="10" eb="12">
      <t>コウコウ</t>
    </rPh>
    <rPh sb="12" eb="14">
      <t>ダンシ</t>
    </rPh>
    <phoneticPr fontId="2"/>
  </si>
  <si>
    <t>例：</t>
    <rPh sb="0" eb="1">
      <t>レイ</t>
    </rPh>
    <phoneticPr fontId="2"/>
  </si>
  <si>
    <t>登録NO.</t>
    <rPh sb="0" eb="2">
      <t>トウロク</t>
    </rPh>
    <phoneticPr fontId="2"/>
  </si>
  <si>
    <t>男子第６５回島根県高等学校駅伝競走大会</t>
    <rPh sb="0" eb="2">
      <t>ダンシ</t>
    </rPh>
    <rPh sb="2" eb="3">
      <t>ダイ</t>
    </rPh>
    <rPh sb="5" eb="6">
      <t>カイ</t>
    </rPh>
    <rPh sb="6" eb="9">
      <t>シマネケン</t>
    </rPh>
    <rPh sb="9" eb="11">
      <t>コウトウ</t>
    </rPh>
    <rPh sb="11" eb="13">
      <t>ガッコウ</t>
    </rPh>
    <rPh sb="13" eb="15">
      <t>エキデン</t>
    </rPh>
    <rPh sb="15" eb="17">
      <t>キョウソウ</t>
    </rPh>
    <rPh sb="17" eb="19">
      <t>タイカイ</t>
    </rPh>
    <phoneticPr fontId="2"/>
  </si>
  <si>
    <t>平成26年</t>
    <phoneticPr fontId="2"/>
  </si>
  <si>
    <t>平成２６年度</t>
    <phoneticPr fontId="2"/>
  </si>
  <si>
    <t>男子第６５回島根県高等学校駅伝競走大会</t>
    <rPh sb="6" eb="9">
      <t>シマネケン</t>
    </rPh>
    <rPh sb="9" eb="11">
      <t>コウトウ</t>
    </rPh>
    <phoneticPr fontId="2"/>
  </si>
  <si>
    <t>　第65回島根県高校駅伝　選手申し込み表　【男子】</t>
    <rPh sb="1" eb="2">
      <t>ダイ</t>
    </rPh>
    <rPh sb="4" eb="5">
      <t>カイ</t>
    </rPh>
    <rPh sb="5" eb="8">
      <t>シマネケン</t>
    </rPh>
    <rPh sb="8" eb="10">
      <t>コウコウ</t>
    </rPh>
    <rPh sb="10" eb="12">
      <t>エキデン</t>
    </rPh>
    <rPh sb="13" eb="15">
      <t>センシュ</t>
    </rPh>
    <rPh sb="15" eb="18">
      <t>モウシコ</t>
    </rPh>
    <rPh sb="19" eb="20">
      <t>ヒョウ</t>
    </rPh>
    <rPh sb="22" eb="24">
      <t>ダンシ</t>
    </rPh>
    <phoneticPr fontId="2"/>
  </si>
  <si>
    <t>❍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</si>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</sst>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+&quot;0.0;&quot;-&quot;0.0"/>
    <numFmt numFmtId="177" formatCode="0.00_ "/>
    <numFmt numFmtId="178" formatCode="&quot;〒&quot;###\-####;"/>
    <numFmt numFmtId="179" formatCode="&quot;℡&quot;0###\(##\)####;"/>
    <numFmt numFmtId="180" formatCode="&quot;携帯&quot;0##\(####\)####;"/>
    <numFmt numFmtId="181" formatCode="\ ##&quot;′&quot;##&quot;″&quot;\ "/>
    <numFmt numFmtId="182" formatCode="\ #&quot;年&quot;\ "/>
    <numFmt numFmtId="183" formatCode="\ ##&quot;′&quot;##&quot;″&quot;\ ##"/>
    <numFmt numFmtId="184" formatCode="\ ##&quot;′&quot;##&quot;″&quot;##\ "/>
    <numFmt numFmtId="185" formatCode="[$-411]ggge&quot;年&quot;m&quot;月&quot;d&quot;日&quot;;@"/>
    <numFmt numFmtId="186" formatCode="@&quot;色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39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Ｆ平成明朝体W7"/>
      <family val="1"/>
      <charset val="128"/>
    </font>
    <font>
      <b/>
      <sz val="16"/>
      <color indexed="9"/>
      <name val="ＤＦ平成明朝体W7"/>
      <family val="1"/>
      <charset val="128"/>
    </font>
    <font>
      <sz val="11"/>
      <name val="ＤＦ平成明朝体W7"/>
      <family val="1"/>
      <charset val="128"/>
    </font>
    <font>
      <sz val="20"/>
      <name val="ＤＦ平成明朝体W7"/>
      <family val="1"/>
      <charset val="128"/>
    </font>
    <font>
      <sz val="18"/>
      <name val="ＤＦ平成明朝体W7"/>
      <family val="1"/>
      <charset val="128"/>
    </font>
    <font>
      <sz val="10.5"/>
      <name val="ＤＦ平成明朝体W7"/>
      <family val="1"/>
      <charset val="128"/>
    </font>
    <font>
      <sz val="24"/>
      <name val="ＤＦ平成明朝体W7"/>
      <family val="1"/>
      <charset val="128"/>
    </font>
    <font>
      <sz val="22"/>
      <name val="ＤＦ平成明朝体W7"/>
      <family val="1"/>
      <charset val="128"/>
    </font>
    <font>
      <sz val="14"/>
      <name val="ＤＦ平成明朝体W7"/>
      <family val="1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indexed="10"/>
      <name val="ＤＦ平成明朝体W7"/>
      <family val="1"/>
      <charset val="128"/>
    </font>
    <font>
      <sz val="24"/>
      <color indexed="10"/>
      <name val="ＤＦ平成明朝体W7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176" fontId="0" fillId="3" borderId="0" xfId="0" applyNumberFormat="1" applyFill="1" applyBorder="1">
      <alignment vertical="center"/>
    </xf>
    <xf numFmtId="14" fontId="0" fillId="3" borderId="0" xfId="0" applyNumberFormat="1" applyFill="1" applyBorder="1">
      <alignment vertical="center"/>
    </xf>
    <xf numFmtId="0" fontId="3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/>
    </xf>
    <xf numFmtId="49" fontId="0" fillId="3" borderId="3" xfId="0" applyNumberFormat="1" applyFill="1" applyBorder="1" applyAlignment="1">
      <alignment horizontal="right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49" fontId="0" fillId="3" borderId="0" xfId="0" applyNumberFormat="1" applyFill="1" applyBorder="1" applyAlignment="1">
      <alignment horizontal="centerContinuous"/>
    </xf>
    <xf numFmtId="176" fontId="0" fillId="3" borderId="0" xfId="0" applyNumberFormat="1" applyFill="1" applyBorder="1" applyAlignment="1">
      <alignment horizontal="centerContinuous"/>
    </xf>
    <xf numFmtId="14" fontId="0" fillId="3" borderId="0" xfId="0" applyNumberForma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center"/>
    </xf>
    <xf numFmtId="176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76" fontId="0" fillId="3" borderId="0" xfId="0" applyNumberFormat="1" applyFill="1" applyBorder="1" applyAlignment="1"/>
    <xf numFmtId="14" fontId="0" fillId="3" borderId="0" xfId="0" applyNumberForma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3" borderId="0" xfId="0" applyNumberFormat="1" applyFill="1" applyBorder="1" applyProtection="1">
      <alignment vertical="center"/>
      <protection locked="0"/>
    </xf>
    <xf numFmtId="14" fontId="0" fillId="3" borderId="0" xfId="0" applyNumberFormat="1" applyFill="1" applyBorder="1" applyProtection="1">
      <alignment vertical="center"/>
      <protection locked="0"/>
    </xf>
    <xf numFmtId="0" fontId="0" fillId="3" borderId="0" xfId="0" applyFill="1" applyBorder="1" applyAlignment="1">
      <alignment horizontal="right"/>
    </xf>
    <xf numFmtId="0" fontId="0" fillId="4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184" fontId="16" fillId="3" borderId="1" xfId="0" applyNumberFormat="1" applyFont="1" applyFill="1" applyBorder="1">
      <alignment vertical="center"/>
    </xf>
    <xf numFmtId="0" fontId="19" fillId="4" borderId="0" xfId="0" applyFont="1" applyFill="1">
      <alignment vertical="center"/>
    </xf>
    <xf numFmtId="49" fontId="0" fillId="2" borderId="16" xfId="0" applyNumberFormat="1" applyFill="1" applyBorder="1" applyAlignment="1">
      <alignment horizontal="center" vertical="center"/>
    </xf>
    <xf numFmtId="184" fontId="16" fillId="3" borderId="0" xfId="0" applyNumberFormat="1" applyFont="1" applyFill="1" applyBorder="1">
      <alignment vertical="center"/>
    </xf>
    <xf numFmtId="0" fontId="22" fillId="3" borderId="0" xfId="0" applyFont="1" applyFill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justify" vertical="center"/>
    </xf>
    <xf numFmtId="0" fontId="22" fillId="5" borderId="0" xfId="0" applyFont="1" applyFill="1">
      <alignment vertical="center"/>
    </xf>
    <xf numFmtId="0" fontId="22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right" vertical="center"/>
    </xf>
    <xf numFmtId="0" fontId="22" fillId="6" borderId="0" xfId="0" applyFont="1" applyFill="1">
      <alignment vertical="center"/>
    </xf>
    <xf numFmtId="0" fontId="22" fillId="3" borderId="0" xfId="0" applyFont="1" applyFill="1" applyAlignment="1">
      <alignment horizontal="left" vertical="center" indent="2"/>
    </xf>
    <xf numFmtId="0" fontId="22" fillId="7" borderId="1" xfId="0" applyFont="1" applyFill="1" applyBorder="1">
      <alignment vertical="center"/>
    </xf>
    <xf numFmtId="0" fontId="0" fillId="5" borderId="0" xfId="0" applyFill="1">
      <alignment vertical="center"/>
    </xf>
    <xf numFmtId="0" fontId="1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179" fontId="0" fillId="3" borderId="0" xfId="0" applyNumberFormat="1" applyFill="1" applyBorder="1" applyAlignment="1">
      <alignment horizontal="center" vertical="center"/>
    </xf>
    <xf numFmtId="0" fontId="22" fillId="6" borderId="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0" fillId="0" borderId="1" xfId="0" applyFont="1" applyFill="1" applyBorder="1">
      <alignment vertical="center"/>
    </xf>
    <xf numFmtId="0" fontId="30" fillId="0" borderId="16" xfId="0" applyFont="1" applyFill="1" applyBorder="1">
      <alignment vertical="center"/>
    </xf>
    <xf numFmtId="0" fontId="31" fillId="5" borderId="0" xfId="0" applyFont="1" applyFill="1">
      <alignment vertical="center"/>
    </xf>
    <xf numFmtId="0" fontId="32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4" fillId="3" borderId="0" xfId="0" applyFont="1" applyFill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79" fontId="0" fillId="3" borderId="0" xfId="0" applyNumberFormat="1" applyFill="1" applyBorder="1" applyAlignment="1">
      <alignment horizontal="left" vertical="center"/>
    </xf>
    <xf numFmtId="0" fontId="0" fillId="8" borderId="0" xfId="0" applyFill="1">
      <alignment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vertical="center"/>
    </xf>
    <xf numFmtId="0" fontId="29" fillId="3" borderId="112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4" fillId="8" borderId="0" xfId="0" applyFont="1" applyFill="1">
      <alignment vertical="center"/>
    </xf>
    <xf numFmtId="0" fontId="35" fillId="8" borderId="0" xfId="0" applyFont="1" applyFill="1">
      <alignment vertical="center"/>
    </xf>
    <xf numFmtId="0" fontId="21" fillId="8" borderId="1" xfId="0" applyFont="1" applyFill="1" applyBorder="1" applyAlignment="1">
      <alignment horizontal="center" vertical="center"/>
    </xf>
    <xf numFmtId="186" fontId="29" fillId="3" borderId="69" xfId="0" applyNumberFormat="1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179" fontId="0" fillId="3" borderId="57" xfId="0" applyNumberFormat="1" applyFill="1" applyBorder="1" applyAlignment="1">
      <alignment horizontal="center" vertical="center"/>
    </xf>
    <xf numFmtId="179" fontId="0" fillId="3" borderId="72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 shrinkToFit="1"/>
    </xf>
    <xf numFmtId="49" fontId="0" fillId="3" borderId="0" xfId="0" applyNumberFormat="1" applyFill="1" applyBorder="1" applyAlignment="1">
      <alignment horizontal="center" vertical="center" shrinkToFit="1"/>
    </xf>
    <xf numFmtId="49" fontId="13" fillId="3" borderId="37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64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179" fontId="0" fillId="3" borderId="29" xfId="0" applyNumberFormat="1" applyFill="1" applyBorder="1" applyAlignment="1">
      <alignment horizontal="left" vertical="center"/>
    </xf>
    <xf numFmtId="179" fontId="0" fillId="3" borderId="40" xfId="0" applyNumberFormat="1" applyFill="1" applyBorder="1" applyAlignment="1">
      <alignment horizontal="left" vertical="center"/>
    </xf>
    <xf numFmtId="180" fontId="0" fillId="3" borderId="73" xfId="0" applyNumberFormat="1" applyFill="1" applyBorder="1" applyAlignment="1">
      <alignment horizontal="left" vertical="center"/>
    </xf>
    <xf numFmtId="180" fontId="0" fillId="3" borderId="74" xfId="0" applyNumberFormat="1" applyFill="1" applyBorder="1" applyAlignment="1">
      <alignment horizontal="left" vertical="center"/>
    </xf>
    <xf numFmtId="0" fontId="0" fillId="3" borderId="49" xfId="0" applyFill="1" applyBorder="1" applyAlignment="1">
      <alignment horizontal="center" vertical="center" textRotation="255" shrinkToFit="1"/>
    </xf>
    <xf numFmtId="0" fontId="0" fillId="3" borderId="50" xfId="0" applyFill="1" applyBorder="1" applyAlignment="1">
      <alignment horizontal="center" vertical="center" textRotation="255" shrinkToFit="1"/>
    </xf>
    <xf numFmtId="49" fontId="13" fillId="3" borderId="4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textRotation="255" shrinkToFit="1"/>
    </xf>
    <xf numFmtId="0" fontId="0" fillId="3" borderId="51" xfId="0" applyFill="1" applyBorder="1" applyAlignment="1">
      <alignment horizontal="center" vertical="center" textRotation="255" shrinkToFi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 textRotation="255"/>
    </xf>
    <xf numFmtId="0" fontId="0" fillId="3" borderId="20" xfId="0" applyFill="1" applyBorder="1" applyAlignment="1">
      <alignment horizontal="center" vertical="center" textRotation="255"/>
    </xf>
    <xf numFmtId="0" fontId="0" fillId="3" borderId="56" xfId="0" applyFill="1" applyBorder="1" applyAlignment="1">
      <alignment horizontal="center" vertical="center" textRotation="255"/>
    </xf>
    <xf numFmtId="0" fontId="0" fillId="3" borderId="4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3" borderId="47" xfId="0" applyFont="1" applyFill="1" applyBorder="1" applyAlignment="1">
      <alignment vertical="center" textRotation="255" wrapText="1"/>
    </xf>
    <xf numFmtId="0" fontId="15" fillId="3" borderId="34" xfId="0" applyFont="1" applyFill="1" applyBorder="1" applyAlignment="1">
      <alignment vertical="center" textRotation="255" wrapText="1"/>
    </xf>
    <xf numFmtId="0" fontId="15" fillId="3" borderId="57" xfId="0" applyFont="1" applyFill="1" applyBorder="1" applyAlignment="1">
      <alignment vertical="center" textRotation="255" wrapText="1"/>
    </xf>
    <xf numFmtId="178" fontId="0" fillId="3" borderId="47" xfId="0" applyNumberFormat="1" applyFill="1" applyBorder="1" applyAlignment="1">
      <alignment horizontal="left"/>
    </xf>
    <xf numFmtId="178" fontId="0" fillId="3" borderId="58" xfId="0" applyNumberFormat="1" applyFill="1" applyBorder="1" applyAlignment="1">
      <alignment horizontal="left"/>
    </xf>
    <xf numFmtId="49" fontId="0" fillId="3" borderId="59" xfId="0" applyNumberFormat="1" applyFill="1" applyBorder="1" applyAlignment="1">
      <alignment horizontal="left" vertical="center"/>
    </xf>
    <xf numFmtId="49" fontId="0" fillId="3" borderId="60" xfId="0" applyNumberFormat="1" applyFill="1" applyBorder="1" applyAlignment="1">
      <alignment horizontal="left" vertical="center"/>
    </xf>
    <xf numFmtId="49" fontId="0" fillId="3" borderId="61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textRotation="255"/>
    </xf>
    <xf numFmtId="0" fontId="0" fillId="3" borderId="28" xfId="0" applyFill="1" applyBorder="1" applyAlignment="1">
      <alignment horizontal="center" vertical="center" textRotation="255"/>
    </xf>
    <xf numFmtId="0" fontId="0" fillId="3" borderId="0" xfId="0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textRotation="255"/>
    </xf>
    <xf numFmtId="0" fontId="0" fillId="2" borderId="42" xfId="0" applyFill="1" applyBorder="1" applyAlignment="1">
      <alignment horizontal="center" vertical="center" textRotation="255"/>
    </xf>
    <xf numFmtId="0" fontId="0" fillId="2" borderId="4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82" fontId="1" fillId="3" borderId="1" xfId="0" applyNumberFormat="1" applyFont="1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83" fontId="18" fillId="3" borderId="25" xfId="0" applyNumberFormat="1" applyFont="1" applyFill="1" applyBorder="1" applyAlignment="1">
      <alignment horizontal="center" vertical="center"/>
    </xf>
    <xf numFmtId="183" fontId="18" fillId="3" borderId="27" xfId="0" applyNumberFormat="1" applyFont="1" applyFill="1" applyBorder="1" applyAlignment="1">
      <alignment horizontal="center" vertical="center"/>
    </xf>
    <xf numFmtId="183" fontId="18" fillId="3" borderId="29" xfId="0" applyNumberFormat="1" applyFont="1" applyFill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center" vertical="center" wrapText="1"/>
    </xf>
    <xf numFmtId="185" fontId="1" fillId="0" borderId="28" xfId="0" applyNumberFormat="1" applyFont="1" applyBorder="1" applyAlignment="1">
      <alignment horizontal="center" vertical="center" wrapText="1"/>
    </xf>
    <xf numFmtId="185" fontId="1" fillId="0" borderId="29" xfId="0" applyNumberFormat="1" applyFont="1" applyBorder="1" applyAlignment="1">
      <alignment horizontal="center" vertical="center" wrapText="1"/>
    </xf>
    <xf numFmtId="185" fontId="1" fillId="0" borderId="30" xfId="0" applyNumberFormat="1" applyFont="1" applyBorder="1" applyAlignment="1">
      <alignment horizontal="center" vertical="center" wrapText="1"/>
    </xf>
    <xf numFmtId="183" fontId="15" fillId="3" borderId="25" xfId="0" applyNumberFormat="1" applyFont="1" applyFill="1" applyBorder="1" applyAlignment="1">
      <alignment horizontal="center" vertical="center"/>
    </xf>
    <xf numFmtId="183" fontId="15" fillId="3" borderId="27" xfId="0" applyNumberFormat="1" applyFont="1" applyFill="1" applyBorder="1" applyAlignment="1">
      <alignment horizontal="center" vertical="center"/>
    </xf>
    <xf numFmtId="183" fontId="15" fillId="3" borderId="29" xfId="0" applyNumberFormat="1" applyFont="1" applyFill="1" applyBorder="1" applyAlignment="1">
      <alignment horizontal="center" vertical="center"/>
    </xf>
    <xf numFmtId="185" fontId="1" fillId="0" borderId="25" xfId="0" applyNumberFormat="1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178" fontId="16" fillId="9" borderId="23" xfId="0" applyNumberFormat="1" applyFont="1" applyFill="1" applyBorder="1" applyAlignment="1">
      <alignment horizontal="center" vertical="center" textRotation="255"/>
    </xf>
    <xf numFmtId="178" fontId="16" fillId="9" borderId="24" xfId="0" applyNumberFormat="1" applyFont="1" applyFill="1" applyBorder="1" applyAlignment="1">
      <alignment horizontal="center" vertical="center" textRotation="255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  <xf numFmtId="0" fontId="0" fillId="3" borderId="4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 textRotation="255"/>
    </xf>
    <xf numFmtId="0" fontId="0" fillId="3" borderId="49" xfId="0" applyFill="1" applyBorder="1" applyAlignment="1">
      <alignment horizontal="center" vertical="center" textRotation="255"/>
    </xf>
    <xf numFmtId="0" fontId="0" fillId="3" borderId="50" xfId="0" applyFill="1" applyBorder="1" applyAlignment="1">
      <alignment horizontal="center" vertical="center" textRotation="255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21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181" fontId="0" fillId="3" borderId="0" xfId="0" applyNumberForma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33" fillId="8" borderId="68" xfId="0" applyFont="1" applyFill="1" applyBorder="1" applyAlignment="1">
      <alignment horizontal="center" vertical="center"/>
    </xf>
    <xf numFmtId="0" fontId="33" fillId="8" borderId="69" xfId="0" applyFont="1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1" fillId="3" borderId="66" xfId="0" applyFont="1" applyFill="1" applyBorder="1" applyAlignment="1">
      <alignment vertical="center" textRotation="255" wrapText="1"/>
    </xf>
    <xf numFmtId="0" fontId="1" fillId="3" borderId="49" xfId="0" applyFont="1" applyFill="1" applyBorder="1" applyAlignment="1">
      <alignment vertical="center" textRotation="255" wrapText="1"/>
    </xf>
    <xf numFmtId="0" fontId="1" fillId="3" borderId="100" xfId="0" applyFont="1" applyFill="1" applyBorder="1" applyAlignment="1">
      <alignment vertical="center" textRotation="255" wrapText="1"/>
    </xf>
    <xf numFmtId="182" fontId="1" fillId="3" borderId="42" xfId="0" applyNumberFormat="1" applyFont="1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textRotation="255"/>
    </xf>
    <xf numFmtId="0" fontId="0" fillId="2" borderId="91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textRotation="255" shrinkToFit="1"/>
    </xf>
    <xf numFmtId="0" fontId="0" fillId="3" borderId="64" xfId="0" applyFill="1" applyBorder="1" applyAlignment="1">
      <alignment horizontal="center" vertical="center" textRotation="255" shrinkToFit="1"/>
    </xf>
    <xf numFmtId="0" fontId="0" fillId="3" borderId="103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 shrinkToFit="1"/>
    </xf>
    <xf numFmtId="0" fontId="13" fillId="3" borderId="107" xfId="0" applyFont="1" applyFill="1" applyBorder="1" applyAlignment="1">
      <alignment horizontal="center" vertical="center" shrinkToFit="1"/>
    </xf>
    <xf numFmtId="0" fontId="13" fillId="3" borderId="108" xfId="0" applyFont="1" applyFill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94" xfId="0" applyFont="1" applyFill="1" applyBorder="1" applyAlignment="1">
      <alignment horizontal="center" vertical="center" shrinkToFit="1"/>
    </xf>
    <xf numFmtId="49" fontId="13" fillId="3" borderId="109" xfId="0" applyNumberFormat="1" applyFont="1" applyFill="1" applyBorder="1" applyAlignment="1">
      <alignment horizontal="center" vertical="center"/>
    </xf>
    <xf numFmtId="49" fontId="13" fillId="3" borderId="110" xfId="0" applyNumberFormat="1" applyFont="1" applyFill="1" applyBorder="1" applyAlignment="1">
      <alignment horizontal="center" vertical="center"/>
    </xf>
    <xf numFmtId="49" fontId="13" fillId="3" borderId="111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94" xfId="0" applyNumberFormat="1" applyFont="1" applyFill="1" applyBorder="1" applyAlignment="1">
      <alignment horizontal="center" vertical="center"/>
    </xf>
    <xf numFmtId="184" fontId="12" fillId="3" borderId="25" xfId="0" applyNumberFormat="1" applyFont="1" applyFill="1" applyBorder="1" applyAlignment="1">
      <alignment horizontal="center" vertical="center"/>
    </xf>
    <xf numFmtId="184" fontId="12" fillId="3" borderId="92" xfId="0" applyNumberFormat="1" applyFont="1" applyFill="1" applyBorder="1" applyAlignment="1">
      <alignment horizontal="center" vertical="center"/>
    </xf>
    <xf numFmtId="184" fontId="12" fillId="3" borderId="27" xfId="0" applyNumberFormat="1" applyFont="1" applyFill="1" applyBorder="1" applyAlignment="1">
      <alignment horizontal="center" vertical="center"/>
    </xf>
    <xf numFmtId="184" fontId="12" fillId="3" borderId="63" xfId="0" applyNumberFormat="1" applyFont="1" applyFill="1" applyBorder="1" applyAlignment="1">
      <alignment horizontal="center" vertical="center"/>
    </xf>
    <xf numFmtId="184" fontId="12" fillId="3" borderId="29" xfId="0" applyNumberFormat="1" applyFont="1" applyFill="1" applyBorder="1" applyAlignment="1">
      <alignment horizontal="center" vertical="center"/>
    </xf>
    <xf numFmtId="184" fontId="12" fillId="3" borderId="93" xfId="0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184" fontId="12" fillId="3" borderId="28" xfId="0" applyNumberFormat="1" applyFont="1" applyFill="1" applyBorder="1" applyAlignment="1">
      <alignment horizontal="center" vertical="center"/>
    </xf>
    <xf numFmtId="184" fontId="12" fillId="3" borderId="30" xfId="0" applyNumberFormat="1" applyFont="1" applyFill="1" applyBorder="1" applyAlignment="1">
      <alignment horizontal="center" vertical="center"/>
    </xf>
    <xf numFmtId="49" fontId="0" fillId="3" borderId="76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82" fontId="1" fillId="3" borderId="16" xfId="0" applyNumberFormat="1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4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 shrinkToFit="1"/>
    </xf>
    <xf numFmtId="49" fontId="13" fillId="3" borderId="17" xfId="0" applyNumberFormat="1" applyFont="1" applyFill="1" applyBorder="1" applyAlignment="1">
      <alignment horizontal="center" vertical="center" shrinkToFit="1"/>
    </xf>
    <xf numFmtId="49" fontId="13" fillId="3" borderId="62" xfId="0" applyNumberFormat="1" applyFont="1" applyFill="1" applyBorder="1" applyAlignment="1">
      <alignment horizontal="center" vertical="center" shrinkToFit="1"/>
    </xf>
    <xf numFmtId="49" fontId="13" fillId="3" borderId="90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63" xfId="0" applyNumberFormat="1" applyFont="1" applyFill="1" applyBorder="1" applyAlignment="1">
      <alignment horizontal="center" vertical="center" shrinkToFit="1"/>
    </xf>
    <xf numFmtId="49" fontId="13" fillId="3" borderId="91" xfId="0" applyNumberFormat="1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13" fillId="3" borderId="65" xfId="0" applyNumberFormat="1" applyFont="1" applyFill="1" applyBorder="1" applyAlignment="1">
      <alignment horizontal="center" vertical="center" shrinkToFit="1"/>
    </xf>
    <xf numFmtId="185" fontId="1" fillId="3" borderId="25" xfId="0" applyNumberFormat="1" applyFont="1" applyFill="1" applyBorder="1" applyAlignment="1">
      <alignment horizontal="center" vertical="center" wrapText="1"/>
    </xf>
    <xf numFmtId="185" fontId="1" fillId="3" borderId="26" xfId="0" applyNumberFormat="1" applyFont="1" applyFill="1" applyBorder="1" applyAlignment="1">
      <alignment horizontal="center" vertical="center" wrapText="1"/>
    </xf>
    <xf numFmtId="185" fontId="1" fillId="3" borderId="27" xfId="0" applyNumberFormat="1" applyFont="1" applyFill="1" applyBorder="1" applyAlignment="1">
      <alignment horizontal="center" vertical="center" wrapText="1"/>
    </xf>
    <xf numFmtId="185" fontId="1" fillId="3" borderId="28" xfId="0" applyNumberFormat="1" applyFont="1" applyFill="1" applyBorder="1" applyAlignment="1">
      <alignment horizontal="center" vertical="center" wrapText="1"/>
    </xf>
    <xf numFmtId="185" fontId="1" fillId="3" borderId="29" xfId="0" applyNumberFormat="1" applyFont="1" applyFill="1" applyBorder="1" applyAlignment="1">
      <alignment horizontal="center" vertical="center" wrapText="1"/>
    </xf>
    <xf numFmtId="185" fontId="1" fillId="3" borderId="30" xfId="0" applyNumberFormat="1" applyFont="1" applyFill="1" applyBorder="1" applyAlignment="1">
      <alignment horizontal="center" vertical="center" wrapText="1"/>
    </xf>
    <xf numFmtId="49" fontId="0" fillId="3" borderId="29" xfId="0" applyNumberFormat="1" applyFill="1" applyBorder="1" applyAlignment="1">
      <alignment horizontal="center" vertical="center"/>
    </xf>
    <xf numFmtId="49" fontId="0" fillId="3" borderId="75" xfId="0" applyNumberFormat="1" applyFill="1" applyBorder="1" applyAlignment="1">
      <alignment horizontal="center" vertical="center"/>
    </xf>
    <xf numFmtId="49" fontId="0" fillId="2" borderId="95" xfId="0" applyNumberFormat="1" applyFill="1" applyBorder="1" applyAlignment="1">
      <alignment horizontal="center"/>
    </xf>
    <xf numFmtId="49" fontId="0" fillId="2" borderId="73" xfId="0" applyNumberFormat="1" applyFill="1" applyBorder="1" applyAlignment="1">
      <alignment horizontal="center" vertical="center" wrapText="1"/>
    </xf>
    <xf numFmtId="49" fontId="0" fillId="2" borderId="74" xfId="0" applyNumberFormat="1" applyFill="1" applyBorder="1" applyAlignment="1">
      <alignment horizontal="center" vertical="center" wrapText="1"/>
    </xf>
    <xf numFmtId="49" fontId="0" fillId="2" borderId="79" xfId="0" applyNumberFormat="1" applyFill="1" applyBorder="1" applyAlignment="1">
      <alignment horizontal="center" vertical="center" wrapText="1"/>
    </xf>
    <xf numFmtId="49" fontId="0" fillId="3" borderId="96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184" fontId="10" fillId="3" borderId="34" xfId="0" applyNumberFormat="1" applyFont="1" applyFill="1" applyBorder="1" applyAlignment="1">
      <alignment horizontal="center" vertical="center"/>
    </xf>
    <xf numFmtId="184" fontId="10" fillId="3" borderId="42" xfId="0" applyNumberFormat="1" applyFont="1" applyFill="1" applyBorder="1" applyAlignment="1">
      <alignment horizontal="center" vertical="center"/>
    </xf>
    <xf numFmtId="185" fontId="0" fillId="3" borderId="25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/>
    </xf>
    <xf numFmtId="49" fontId="0" fillId="3" borderId="80" xfId="0" applyNumberFormat="1" applyFill="1" applyBorder="1" applyAlignment="1">
      <alignment horizontal="center" vertical="center"/>
    </xf>
    <xf numFmtId="184" fontId="10" fillId="3" borderId="33" xfId="0" applyNumberFormat="1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85" fontId="1" fillId="3" borderId="64" xfId="0" applyNumberFormat="1" applyFont="1" applyFill="1" applyBorder="1" applyAlignment="1">
      <alignment horizontal="center" vertical="center" wrapText="1"/>
    </xf>
    <xf numFmtId="185" fontId="1" fillId="3" borderId="94" xfId="0" applyNumberFormat="1" applyFont="1" applyFill="1" applyBorder="1" applyAlignment="1">
      <alignment horizontal="center" vertical="center" wrapText="1"/>
    </xf>
    <xf numFmtId="184" fontId="12" fillId="3" borderId="26" xfId="0" applyNumberFormat="1" applyFont="1" applyFill="1" applyBorder="1" applyAlignment="1">
      <alignment horizontal="center" vertical="center"/>
    </xf>
    <xf numFmtId="184" fontId="12" fillId="3" borderId="64" xfId="0" applyNumberFormat="1" applyFont="1" applyFill="1" applyBorder="1" applyAlignment="1">
      <alignment horizontal="center" vertical="center"/>
    </xf>
    <xf numFmtId="184" fontId="12" fillId="3" borderId="94" xfId="0" applyNumberFormat="1" applyFont="1" applyFill="1" applyBorder="1" applyAlignment="1">
      <alignment horizontal="center" vertical="center"/>
    </xf>
    <xf numFmtId="184" fontId="12" fillId="3" borderId="65" xfId="0" applyNumberFormat="1" applyFont="1" applyFill="1" applyBorder="1" applyAlignment="1">
      <alignment horizontal="center" vertical="center"/>
    </xf>
    <xf numFmtId="184" fontId="10" fillId="3" borderId="51" xfId="0" applyNumberFormat="1" applyFont="1" applyFill="1" applyBorder="1" applyAlignment="1">
      <alignment horizontal="center" vertical="center"/>
    </xf>
    <xf numFmtId="49" fontId="0" fillId="3" borderId="64" xfId="0" applyNumberFormat="1" applyFill="1" applyBorder="1" applyAlignment="1">
      <alignment horizontal="center" vertical="center"/>
    </xf>
    <xf numFmtId="49" fontId="0" fillId="3" borderId="77" xfId="0" applyNumberFormat="1" applyFill="1" applyBorder="1" applyAlignment="1">
      <alignment horizontal="center" vertical="center"/>
    </xf>
    <xf numFmtId="49" fontId="0" fillId="3" borderId="78" xfId="0" applyNumberFormat="1" applyFill="1" applyBorder="1" applyAlignment="1">
      <alignment horizontal="center" vertical="center"/>
    </xf>
    <xf numFmtId="49" fontId="0" fillId="3" borderId="79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01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178" fontId="0" fillId="3" borderId="81" xfId="0" applyNumberFormat="1" applyFill="1" applyBorder="1" applyAlignment="1">
      <alignment horizontal="left"/>
    </xf>
    <xf numFmtId="178" fontId="0" fillId="3" borderId="82" xfId="0" applyNumberFormat="1" applyFill="1" applyBorder="1" applyAlignment="1">
      <alignment horizontal="left"/>
    </xf>
    <xf numFmtId="178" fontId="0" fillId="3" borderId="83" xfId="0" applyNumberFormat="1" applyFill="1" applyBorder="1" applyAlignment="1">
      <alignment horizontal="left"/>
    </xf>
    <xf numFmtId="49" fontId="11" fillId="3" borderId="84" xfId="0" applyNumberFormat="1" applyFont="1" applyFill="1" applyBorder="1" applyAlignment="1">
      <alignment horizontal="left" vertical="center"/>
    </xf>
    <xf numFmtId="49" fontId="11" fillId="3" borderId="85" xfId="0" applyNumberFormat="1" applyFont="1" applyFill="1" applyBorder="1" applyAlignment="1">
      <alignment horizontal="left" vertical="center"/>
    </xf>
    <xf numFmtId="49" fontId="11" fillId="3" borderId="86" xfId="0" applyNumberFormat="1" applyFont="1" applyFill="1" applyBorder="1" applyAlignment="1">
      <alignment horizontal="left" vertical="center"/>
    </xf>
    <xf numFmtId="179" fontId="0" fillId="3" borderId="87" xfId="0" applyNumberFormat="1" applyFill="1" applyBorder="1" applyAlignment="1">
      <alignment horizontal="left" vertical="center"/>
    </xf>
    <xf numFmtId="179" fontId="0" fillId="3" borderId="88" xfId="0" applyNumberFormat="1" applyFill="1" applyBorder="1" applyAlignment="1">
      <alignment horizontal="left" vertical="center"/>
    </xf>
    <xf numFmtId="179" fontId="0" fillId="3" borderId="89" xfId="0" applyNumberFormat="1" applyFill="1" applyBorder="1" applyAlignment="1">
      <alignment horizontal="left" vertical="center"/>
    </xf>
    <xf numFmtId="49" fontId="1" fillId="3" borderId="45" xfId="0" applyNumberFormat="1" applyFont="1" applyFill="1" applyBorder="1" applyAlignment="1">
      <alignment horizontal="center" vertical="center" textRotation="255" shrinkToFit="1"/>
    </xf>
    <xf numFmtId="49" fontId="0" fillId="3" borderId="90" xfId="0" applyNumberFormat="1" applyFill="1" applyBorder="1" applyAlignment="1">
      <alignment horizontal="center" vertical="center" textRotation="255" shrinkToFit="1"/>
    </xf>
    <xf numFmtId="49" fontId="0" fillId="3" borderId="91" xfId="0" applyNumberFormat="1" applyFill="1" applyBorder="1" applyAlignment="1">
      <alignment horizontal="center" vertical="center" textRotation="255" shrinkToFit="1"/>
    </xf>
    <xf numFmtId="180" fontId="0" fillId="3" borderId="64" xfId="0" applyNumberFormat="1" applyFill="1" applyBorder="1" applyAlignment="1">
      <alignment horizontal="left" vertical="center"/>
    </xf>
    <xf numFmtId="180" fontId="0" fillId="3" borderId="12" xfId="0" applyNumberFormat="1" applyFill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shrinkToFit="1"/>
    </xf>
    <xf numFmtId="0" fontId="24" fillId="3" borderId="40" xfId="0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left" vertical="center" indent="2"/>
    </xf>
    <xf numFmtId="0" fontId="23" fillId="3" borderId="40" xfId="0" applyFont="1" applyFill="1" applyBorder="1" applyAlignment="1">
      <alignment horizontal="left" vertical="center" indent="2"/>
    </xf>
    <xf numFmtId="0" fontId="22" fillId="3" borderId="0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49" fontId="23" fillId="3" borderId="0" xfId="0" applyNumberFormat="1" applyFont="1" applyFill="1" applyBorder="1" applyAlignment="1">
      <alignment horizontal="left" vertical="center" indent="2"/>
    </xf>
    <xf numFmtId="0" fontId="23" fillId="3" borderId="0" xfId="0" applyFont="1" applyFill="1" applyAlignment="1">
      <alignment horizontal="distributed" vertical="center" indent="2"/>
    </xf>
    <xf numFmtId="0" fontId="19" fillId="3" borderId="3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distributed" vertical="center" indent="5"/>
    </xf>
    <xf numFmtId="0" fontId="19" fillId="3" borderId="18" xfId="0" applyFont="1" applyFill="1" applyBorder="1" applyAlignment="1">
      <alignment horizontal="distributed" vertical="center" indent="5"/>
    </xf>
    <xf numFmtId="0" fontId="19" fillId="3" borderId="15" xfId="0" applyFont="1" applyFill="1" applyBorder="1" applyAlignment="1">
      <alignment horizontal="distributed" vertical="center" indent="5"/>
    </xf>
    <xf numFmtId="0" fontId="13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distributed" vertical="center" indent="5"/>
    </xf>
    <xf numFmtId="49" fontId="19" fillId="3" borderId="1" xfId="0" applyNumberFormat="1" applyFont="1" applyFill="1" applyBorder="1" applyAlignment="1">
      <alignment horizontal="distributed" vertical="center" indent="5"/>
    </xf>
    <xf numFmtId="0" fontId="19" fillId="3" borderId="1" xfId="0" applyFont="1" applyFill="1" applyBorder="1" applyAlignment="1">
      <alignment horizontal="distributed" vertical="center" indent="5"/>
    </xf>
    <xf numFmtId="0" fontId="19" fillId="3" borderId="4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distributed" vertical="center" indent="2"/>
    </xf>
    <xf numFmtId="0" fontId="19" fillId="3" borderId="42" xfId="0" applyFont="1" applyFill="1" applyBorder="1" applyAlignment="1">
      <alignment horizontal="distributed" vertical="center" indent="2"/>
    </xf>
    <xf numFmtId="182" fontId="19" fillId="3" borderId="42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textRotation="255" wrapText="1"/>
    </xf>
    <xf numFmtId="0" fontId="0" fillId="3" borderId="14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1" xfId="0" applyNumberFormat="1" applyFill="1" applyBorder="1" applyAlignment="1">
      <alignment horizontal="distributed" vertical="center" indent="2"/>
    </xf>
    <xf numFmtId="49" fontId="0" fillId="3" borderId="1" xfId="0" applyNumberFormat="1" applyFill="1" applyBorder="1" applyAlignment="1">
      <alignment horizontal="distributed" vertical="center" indent="2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distributed" vertical="center" indent="2"/>
    </xf>
    <xf numFmtId="0" fontId="0" fillId="3" borderId="18" xfId="0" applyFill="1" applyBorder="1" applyAlignment="1">
      <alignment horizontal="distributed" vertical="center" indent="2"/>
    </xf>
    <xf numFmtId="0" fontId="0" fillId="3" borderId="15" xfId="0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3175</xdr:colOff>
      <xdr:row>0</xdr:row>
      <xdr:rowOff>50800</xdr:rowOff>
    </xdr:from>
    <xdr:to>
      <xdr:col>17</xdr:col>
      <xdr:colOff>28575</xdr:colOff>
      <xdr:row>2</xdr:row>
      <xdr:rowOff>161925</xdr:rowOff>
    </xdr:to>
    <xdr:sp macro="" textlink="">
      <xdr:nvSpPr>
        <xdr:cNvPr id="3087" name="AutoShape 15"/>
        <xdr:cNvSpPr>
          <a:spLocks/>
        </xdr:cNvSpPr>
      </xdr:nvSpPr>
      <xdr:spPr bwMode="auto">
        <a:xfrm>
          <a:off x="8131175" y="50800"/>
          <a:ext cx="914400" cy="619125"/>
        </a:xfrm>
        <a:prstGeom prst="borderCallout1">
          <a:avLst>
            <a:gd name="adj1" fmla="val 18750"/>
            <a:gd name="adj2" fmla="val -8333"/>
            <a:gd name="adj3" fmla="val 237527"/>
            <a:gd name="adj4" fmla="val -2920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６９３１２３４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19</xdr:col>
      <xdr:colOff>1425575</xdr:colOff>
      <xdr:row>8</xdr:row>
      <xdr:rowOff>22225</xdr:rowOff>
    </xdr:from>
    <xdr:to>
      <xdr:col>22</xdr:col>
      <xdr:colOff>152400</xdr:colOff>
      <xdr:row>10</xdr:row>
      <xdr:rowOff>136525</xdr:rowOff>
    </xdr:to>
    <xdr:sp macro="" textlink="">
      <xdr:nvSpPr>
        <xdr:cNvPr id="3088" name="AutoShape 16"/>
        <xdr:cNvSpPr>
          <a:spLocks/>
        </xdr:cNvSpPr>
      </xdr:nvSpPr>
      <xdr:spPr bwMode="auto">
        <a:xfrm>
          <a:off x="12207875" y="1952625"/>
          <a:ext cx="1533525" cy="622300"/>
        </a:xfrm>
        <a:prstGeom prst="borderCallout1">
          <a:avLst>
            <a:gd name="adj1" fmla="val 18750"/>
            <a:gd name="adj2" fmla="val -8333"/>
            <a:gd name="adj3" fmla="val -22542"/>
            <a:gd name="adj4" fmla="val -459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出雲市今市町８００１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18</xdr:col>
      <xdr:colOff>628650</xdr:colOff>
      <xdr:row>10</xdr:row>
      <xdr:rowOff>66675</xdr:rowOff>
    </xdr:from>
    <xdr:to>
      <xdr:col>20</xdr:col>
      <xdr:colOff>228600</xdr:colOff>
      <xdr:row>12</xdr:row>
      <xdr:rowOff>38100</xdr:rowOff>
    </xdr:to>
    <xdr:sp macro="" textlink="">
      <xdr:nvSpPr>
        <xdr:cNvPr id="3089" name="AutoShape 17"/>
        <xdr:cNvSpPr>
          <a:spLocks/>
        </xdr:cNvSpPr>
      </xdr:nvSpPr>
      <xdr:spPr bwMode="auto">
        <a:xfrm>
          <a:off x="10725150" y="2505075"/>
          <a:ext cx="1720850" cy="479425"/>
        </a:xfrm>
        <a:prstGeom prst="borderCallout1">
          <a:avLst>
            <a:gd name="adj1" fmla="val 24491"/>
            <a:gd name="adj2" fmla="val -4102"/>
            <a:gd name="adj3" fmla="val 16329"/>
            <a:gd name="adj4" fmla="val -163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０８５４３２１０９８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20</xdr:col>
      <xdr:colOff>384175</xdr:colOff>
      <xdr:row>12</xdr:row>
      <xdr:rowOff>193675</xdr:rowOff>
    </xdr:from>
    <xdr:to>
      <xdr:col>22</xdr:col>
      <xdr:colOff>250825</xdr:colOff>
      <xdr:row>14</xdr:row>
      <xdr:rowOff>174625</xdr:rowOff>
    </xdr:to>
    <xdr:sp macro="" textlink="">
      <xdr:nvSpPr>
        <xdr:cNvPr id="3090" name="AutoShape 18"/>
        <xdr:cNvSpPr>
          <a:spLocks/>
        </xdr:cNvSpPr>
      </xdr:nvSpPr>
      <xdr:spPr bwMode="auto">
        <a:xfrm>
          <a:off x="12601575" y="3140075"/>
          <a:ext cx="1238250" cy="488950"/>
        </a:xfrm>
        <a:prstGeom prst="borderCallout1">
          <a:avLst>
            <a:gd name="adj1" fmla="val 24000"/>
            <a:gd name="adj2" fmla="val -6153"/>
            <a:gd name="adj3" fmla="val -48000"/>
            <a:gd name="adj4" fmla="val -36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０８０１２３４５６７８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123825</xdr:colOff>
      <xdr:row>14</xdr:row>
      <xdr:rowOff>142875</xdr:rowOff>
    </xdr:from>
    <xdr:to>
      <xdr:col>2</xdr:col>
      <xdr:colOff>38100</xdr:colOff>
      <xdr:row>14</xdr:row>
      <xdr:rowOff>485775</xdr:rowOff>
    </xdr:to>
    <xdr:sp macro="" textlink="">
      <xdr:nvSpPr>
        <xdr:cNvPr id="3091" name="AutoShape 19"/>
        <xdr:cNvSpPr>
          <a:spLocks/>
        </xdr:cNvSpPr>
      </xdr:nvSpPr>
      <xdr:spPr bwMode="auto">
        <a:xfrm>
          <a:off x="123825" y="3514725"/>
          <a:ext cx="914400" cy="342900"/>
        </a:xfrm>
        <a:prstGeom prst="borderCallout1">
          <a:avLst>
            <a:gd name="adj1" fmla="val 33333"/>
            <a:gd name="adj2" fmla="val 108333"/>
            <a:gd name="adj3" fmla="val 175000"/>
            <a:gd name="adj4" fmla="val 21979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676275</xdr:colOff>
      <xdr:row>3</xdr:row>
      <xdr:rowOff>66675</xdr:rowOff>
    </xdr:from>
    <xdr:to>
      <xdr:col>15</xdr:col>
      <xdr:colOff>228600</xdr:colOff>
      <xdr:row>5</xdr:row>
      <xdr:rowOff>57150</xdr:rowOff>
    </xdr:to>
    <xdr:sp macro="" textlink="">
      <xdr:nvSpPr>
        <xdr:cNvPr id="3092" name="AutoShape 20"/>
        <xdr:cNvSpPr>
          <a:spLocks/>
        </xdr:cNvSpPr>
      </xdr:nvSpPr>
      <xdr:spPr bwMode="auto">
        <a:xfrm>
          <a:off x="7010400" y="733425"/>
          <a:ext cx="1352550" cy="438150"/>
        </a:xfrm>
        <a:prstGeom prst="borderCallout1">
          <a:avLst>
            <a:gd name="adj1" fmla="val 26088"/>
            <a:gd name="adj2" fmla="val -5634"/>
            <a:gd name="adj3" fmla="val 278259"/>
            <a:gd name="adj4" fmla="val -77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０８５３２１０００１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0</xdr:col>
      <xdr:colOff>257175</xdr:colOff>
      <xdr:row>16</xdr:row>
      <xdr:rowOff>209550</xdr:rowOff>
    </xdr:from>
    <xdr:to>
      <xdr:col>2</xdr:col>
      <xdr:colOff>171450</xdr:colOff>
      <xdr:row>18</xdr:row>
      <xdr:rowOff>142875</xdr:rowOff>
    </xdr:to>
    <xdr:sp macro="" textlink="">
      <xdr:nvSpPr>
        <xdr:cNvPr id="3093" name="AutoShape 21"/>
        <xdr:cNvSpPr>
          <a:spLocks/>
        </xdr:cNvSpPr>
      </xdr:nvSpPr>
      <xdr:spPr bwMode="auto">
        <a:xfrm>
          <a:off x="257175" y="4333875"/>
          <a:ext cx="914400" cy="428625"/>
        </a:xfrm>
        <a:prstGeom prst="borderCallout1">
          <a:avLst>
            <a:gd name="adj1" fmla="val 26667"/>
            <a:gd name="adj2" fmla="val 108333"/>
            <a:gd name="adj3" fmla="val 6667"/>
            <a:gd name="adj4" fmla="val 2531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安来　三郎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6</xdr:col>
      <xdr:colOff>142875</xdr:colOff>
      <xdr:row>21</xdr:row>
      <xdr:rowOff>200025</xdr:rowOff>
    </xdr:from>
    <xdr:to>
      <xdr:col>7</xdr:col>
      <xdr:colOff>609600</xdr:colOff>
      <xdr:row>23</xdr:row>
      <xdr:rowOff>28575</xdr:rowOff>
    </xdr:to>
    <xdr:sp macro="" textlink="">
      <xdr:nvSpPr>
        <xdr:cNvPr id="3094" name="AutoShape 22"/>
        <xdr:cNvSpPr>
          <a:spLocks/>
        </xdr:cNvSpPr>
      </xdr:nvSpPr>
      <xdr:spPr bwMode="auto">
        <a:xfrm>
          <a:off x="2476500" y="5562600"/>
          <a:ext cx="914400" cy="323850"/>
        </a:xfrm>
        <a:prstGeom prst="borderCallout1">
          <a:avLst>
            <a:gd name="adj1" fmla="val 35296"/>
            <a:gd name="adj2" fmla="val 108333"/>
            <a:gd name="adj3" fmla="val -385296"/>
            <a:gd name="adj4" fmla="val 173958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  <xdr:twoCellAnchor>
    <xdr:from>
      <xdr:col>13</xdr:col>
      <xdr:colOff>152400</xdr:colOff>
      <xdr:row>26</xdr:row>
      <xdr:rowOff>142875</xdr:rowOff>
    </xdr:from>
    <xdr:to>
      <xdr:col>15</xdr:col>
      <xdr:colOff>228600</xdr:colOff>
      <xdr:row>30</xdr:row>
      <xdr:rowOff>57150</xdr:rowOff>
    </xdr:to>
    <xdr:sp macro="" textlink="">
      <xdr:nvSpPr>
        <xdr:cNvPr id="3095" name="AutoShape 23"/>
        <xdr:cNvSpPr>
          <a:spLocks/>
        </xdr:cNvSpPr>
      </xdr:nvSpPr>
      <xdr:spPr bwMode="auto">
        <a:xfrm>
          <a:off x="6486525" y="6743700"/>
          <a:ext cx="1876425" cy="676275"/>
        </a:xfrm>
        <a:prstGeom prst="borderCallout1">
          <a:avLst>
            <a:gd name="adj1" fmla="val 16903"/>
            <a:gd name="adj2" fmla="val -4060"/>
            <a:gd name="adj3" fmla="val -347889"/>
            <a:gd name="adj4" fmla="val -2385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ｍの記録を入力したい場合はここのセルをクリックしリストから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○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を選択</a:t>
          </a:r>
        </a:p>
      </xdr:txBody>
    </xdr:sp>
    <xdr:clientData/>
  </xdr:twoCellAnchor>
  <xdr:twoCellAnchor>
    <xdr:from>
      <xdr:col>19</xdr:col>
      <xdr:colOff>904875</xdr:colOff>
      <xdr:row>18</xdr:row>
      <xdr:rowOff>9525</xdr:rowOff>
    </xdr:from>
    <xdr:to>
      <xdr:col>21</xdr:col>
      <xdr:colOff>342900</xdr:colOff>
      <xdr:row>19</xdr:row>
      <xdr:rowOff>200025</xdr:rowOff>
    </xdr:to>
    <xdr:sp macro="" textlink="">
      <xdr:nvSpPr>
        <xdr:cNvPr id="3096" name="AutoShape 24"/>
        <xdr:cNvSpPr>
          <a:spLocks/>
        </xdr:cNvSpPr>
      </xdr:nvSpPr>
      <xdr:spPr bwMode="auto">
        <a:xfrm>
          <a:off x="11696700" y="4629150"/>
          <a:ext cx="1552575" cy="438150"/>
        </a:xfrm>
        <a:prstGeom prst="borderCallout1">
          <a:avLst>
            <a:gd name="adj1" fmla="val 26088"/>
            <a:gd name="adj2" fmla="val -4907"/>
            <a:gd name="adj3" fmla="val -73912"/>
            <a:gd name="adj4" fmla="val -24294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ｍの記録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８５０５５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秒５５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を入力</a:t>
          </a:r>
        </a:p>
      </xdr:txBody>
    </xdr:sp>
    <xdr:clientData/>
  </xdr:twoCellAnchor>
  <xdr:twoCellAnchor>
    <xdr:from>
      <xdr:col>18</xdr:col>
      <xdr:colOff>447675</xdr:colOff>
      <xdr:row>22</xdr:row>
      <xdr:rowOff>76200</xdr:rowOff>
    </xdr:from>
    <xdr:to>
      <xdr:col>21</xdr:col>
      <xdr:colOff>57150</xdr:colOff>
      <xdr:row>24</xdr:row>
      <xdr:rowOff>190500</xdr:rowOff>
    </xdr:to>
    <xdr:sp macro="" textlink="">
      <xdr:nvSpPr>
        <xdr:cNvPr id="3097" name="AutoShape 25"/>
        <xdr:cNvSpPr>
          <a:spLocks/>
        </xdr:cNvSpPr>
      </xdr:nvSpPr>
      <xdr:spPr bwMode="auto">
        <a:xfrm>
          <a:off x="10553700" y="5686425"/>
          <a:ext cx="2409825" cy="609600"/>
        </a:xfrm>
        <a:prstGeom prst="borderCallout1">
          <a:avLst>
            <a:gd name="adj1" fmla="val 18750"/>
            <a:gd name="adj2" fmla="val -3162"/>
            <a:gd name="adj3" fmla="val -106250"/>
            <a:gd name="adj4" fmla="val -8419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適又は否を記入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否の場合備考欄に詳細記入</a:t>
          </a:r>
        </a:p>
      </xdr:txBody>
    </xdr:sp>
    <xdr:clientData/>
  </xdr:twoCellAnchor>
  <xdr:twoCellAnchor>
    <xdr:from>
      <xdr:col>10</xdr:col>
      <xdr:colOff>276225</xdr:colOff>
      <xdr:row>27</xdr:row>
      <xdr:rowOff>76200</xdr:rowOff>
    </xdr:from>
    <xdr:to>
      <xdr:col>12</xdr:col>
      <xdr:colOff>133350</xdr:colOff>
      <xdr:row>32</xdr:row>
      <xdr:rowOff>123825</xdr:rowOff>
    </xdr:to>
    <xdr:sp macro="" textlink="">
      <xdr:nvSpPr>
        <xdr:cNvPr id="3101" name="AutoShape 29"/>
        <xdr:cNvSpPr>
          <a:spLocks/>
        </xdr:cNvSpPr>
      </xdr:nvSpPr>
      <xdr:spPr bwMode="auto">
        <a:xfrm>
          <a:off x="4562475" y="6924675"/>
          <a:ext cx="1228725" cy="904875"/>
        </a:xfrm>
        <a:prstGeom prst="borderCallout1">
          <a:avLst>
            <a:gd name="adj1" fmla="val 12630"/>
            <a:gd name="adj2" fmla="val -6204"/>
            <a:gd name="adj3" fmla="val -268421"/>
            <a:gd name="adj4" fmla="val -9301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日生まれの場合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1991/4/2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  <xdr:twoCellAnchor>
    <xdr:from>
      <xdr:col>12</xdr:col>
      <xdr:colOff>0</xdr:colOff>
      <xdr:row>22</xdr:row>
      <xdr:rowOff>28575</xdr:rowOff>
    </xdr:from>
    <xdr:to>
      <xdr:col>12</xdr:col>
      <xdr:colOff>0</xdr:colOff>
      <xdr:row>24</xdr:row>
      <xdr:rowOff>66675</xdr:rowOff>
    </xdr:to>
    <xdr:sp macro="" textlink="">
      <xdr:nvSpPr>
        <xdr:cNvPr id="3102" name="AutoShape 30"/>
        <xdr:cNvSpPr>
          <a:spLocks/>
        </xdr:cNvSpPr>
      </xdr:nvSpPr>
      <xdr:spPr bwMode="auto">
        <a:xfrm>
          <a:off x="5657850" y="5638800"/>
          <a:ext cx="0" cy="533400"/>
        </a:xfrm>
        <a:prstGeom prst="borderCallout1">
          <a:avLst>
            <a:gd name="adj1" fmla="val 21431"/>
            <a:gd name="adj2" fmla="val -4625"/>
            <a:gd name="adj3" fmla="val -214287"/>
            <a:gd name="adj4" fmla="val -5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１７０．５ｃｍの場合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１７０５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と連続数字入力</a:t>
          </a:r>
        </a:p>
      </xdr:txBody>
    </xdr:sp>
    <xdr:clientData/>
  </xdr:twoCellAnchor>
  <xdr:twoCellAnchor>
    <xdr:from>
      <xdr:col>7</xdr:col>
      <xdr:colOff>561975</xdr:colOff>
      <xdr:row>4</xdr:row>
      <xdr:rowOff>28575</xdr:rowOff>
    </xdr:from>
    <xdr:to>
      <xdr:col>11</xdr:col>
      <xdr:colOff>504825</xdr:colOff>
      <xdr:row>6</xdr:row>
      <xdr:rowOff>85725</xdr:rowOff>
    </xdr:to>
    <xdr:sp macro="" textlink="">
      <xdr:nvSpPr>
        <xdr:cNvPr id="3106" name="AutoShape 34"/>
        <xdr:cNvSpPr>
          <a:spLocks/>
        </xdr:cNvSpPr>
      </xdr:nvSpPr>
      <xdr:spPr bwMode="auto">
        <a:xfrm>
          <a:off x="3343275" y="866775"/>
          <a:ext cx="1819275" cy="609600"/>
        </a:xfrm>
        <a:prstGeom prst="borderCallout1">
          <a:avLst>
            <a:gd name="adj1" fmla="val 18750"/>
            <a:gd name="adj2" fmla="val -4190"/>
            <a:gd name="adj3" fmla="val 178125"/>
            <a:gd name="adj4" fmla="val -36648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6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リストから選んでください</a:t>
          </a:r>
        </a:p>
        <a:p>
          <a:pPr algn="l" rtl="1">
            <a:lnSpc>
              <a:spcPts val="1300"/>
            </a:lnSpc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88900</xdr:colOff>
      <xdr:row>0</xdr:row>
      <xdr:rowOff>304800</xdr:rowOff>
    </xdr:from>
    <xdr:to>
      <xdr:col>17</xdr:col>
      <xdr:colOff>1003300</xdr:colOff>
      <xdr:row>4</xdr:row>
      <xdr:rowOff>165100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9105900" y="304800"/>
          <a:ext cx="914400" cy="723900"/>
        </a:xfrm>
        <a:prstGeom prst="borderCallout1">
          <a:avLst>
            <a:gd name="adj1" fmla="val 111732"/>
            <a:gd name="adj2" fmla="val 34723"/>
            <a:gd name="adj3" fmla="val 199469"/>
            <a:gd name="adj4" fmla="val 2326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事務局が用意するタスキを借りる場合○してください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914400</xdr:colOff>
      <xdr:row>5</xdr:row>
      <xdr:rowOff>88900</xdr:rowOff>
    </xdr:to>
    <xdr:sp macro="" textlink="">
      <xdr:nvSpPr>
        <xdr:cNvPr id="17" name="AutoShape 15"/>
        <xdr:cNvSpPr>
          <a:spLocks/>
        </xdr:cNvSpPr>
      </xdr:nvSpPr>
      <xdr:spPr bwMode="auto">
        <a:xfrm>
          <a:off x="10782300" y="508000"/>
          <a:ext cx="914400" cy="723900"/>
        </a:xfrm>
        <a:prstGeom prst="borderCallout1">
          <a:avLst>
            <a:gd name="adj1" fmla="val 111732"/>
            <a:gd name="adj2" fmla="val 34723"/>
            <a:gd name="adj3" fmla="val 174908"/>
            <a:gd name="adj4" fmla="val -21181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各校で作成したタスキを使う場合、色を入力すること。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3</xdr:row>
      <xdr:rowOff>266700</xdr:rowOff>
    </xdr:from>
    <xdr:to>
      <xdr:col>18</xdr:col>
      <xdr:colOff>523875</xdr:colOff>
      <xdr:row>5</xdr:row>
      <xdr:rowOff>276225</xdr:rowOff>
    </xdr:to>
    <xdr:sp macro="" textlink="">
      <xdr:nvSpPr>
        <xdr:cNvPr id="4098" name="AutoShape 2"/>
        <xdr:cNvSpPr>
          <a:spLocks/>
        </xdr:cNvSpPr>
      </xdr:nvSpPr>
      <xdr:spPr bwMode="auto">
        <a:xfrm>
          <a:off x="10477500" y="1285875"/>
          <a:ext cx="914400" cy="609600"/>
        </a:xfrm>
        <a:prstGeom prst="accentCallout1">
          <a:avLst>
            <a:gd name="adj1" fmla="val 18750"/>
            <a:gd name="adj2" fmla="val -8333"/>
            <a:gd name="adj3" fmla="val 4690"/>
            <a:gd name="adj4" fmla="val -1197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月日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をここに入れてください。</a:t>
          </a:r>
        </a:p>
      </xdr:txBody>
    </xdr:sp>
    <xdr:clientData/>
  </xdr:twoCellAnchor>
  <xdr:twoCellAnchor>
    <xdr:from>
      <xdr:col>13</xdr:col>
      <xdr:colOff>276225</xdr:colOff>
      <xdr:row>4</xdr:row>
      <xdr:rowOff>0</xdr:rowOff>
    </xdr:from>
    <xdr:to>
      <xdr:col>17</xdr:col>
      <xdr:colOff>238125</xdr:colOff>
      <xdr:row>4</xdr:row>
      <xdr:rowOff>104775</xdr:rowOff>
    </xdr:to>
    <xdr:sp macro="" textlink="">
      <xdr:nvSpPr>
        <xdr:cNvPr id="4177" name="Line 5"/>
        <xdr:cNvSpPr>
          <a:spLocks noChangeShapeType="1"/>
        </xdr:cNvSpPr>
      </xdr:nvSpPr>
      <xdr:spPr bwMode="auto">
        <a:xfrm flipH="1" flipV="1">
          <a:off x="8839200" y="1304925"/>
          <a:ext cx="158115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V84"/>
  <sheetViews>
    <sheetView topLeftCell="A7" zoomScale="75" workbookViewId="0">
      <selection activeCell="V18" sqref="V18"/>
    </sheetView>
  </sheetViews>
  <sheetFormatPr defaultRowHeight="13.5"/>
  <cols>
    <col min="1" max="1" width="9" style="2"/>
    <col min="2" max="2" width="4.125" style="2" customWidth="1"/>
    <col min="3" max="3" width="4.5" style="2" customWidth="1"/>
    <col min="4" max="4" width="9" style="2"/>
    <col min="5" max="5" width="6.625" style="2" customWidth="1"/>
    <col min="6" max="6" width="4" style="2" customWidth="1"/>
    <col min="7" max="7" width="5.875" style="2" customWidth="1"/>
    <col min="8" max="8" width="9.875" style="2" customWidth="1"/>
    <col min="9" max="9" width="5" style="2" customWidth="1"/>
    <col min="10" max="11" width="4.875" style="2" customWidth="1"/>
    <col min="12" max="12" width="13.125" style="2" customWidth="1"/>
    <col min="13" max="13" width="8.875" style="2" customWidth="1"/>
    <col min="14" max="14" width="11" style="2" customWidth="1"/>
    <col min="15" max="15" width="12.625" style="2" customWidth="1"/>
    <col min="16" max="17" width="5.875" style="2" customWidth="1"/>
    <col min="18" max="18" width="14.125" style="2" customWidth="1"/>
    <col min="19" max="19" width="9" style="2"/>
    <col min="20" max="20" width="18.75" style="2" customWidth="1"/>
    <col min="21" max="16384" width="9" style="2"/>
  </cols>
  <sheetData>
    <row r="1" spans="1:20" ht="25.5">
      <c r="A1" s="55" t="s">
        <v>53</v>
      </c>
      <c r="B1" s="55"/>
      <c r="C1" s="47"/>
      <c r="D1" s="47"/>
      <c r="E1" s="47"/>
      <c r="H1" s="100" t="s">
        <v>152</v>
      </c>
      <c r="I1" s="101"/>
      <c r="J1" s="101"/>
      <c r="K1" s="101"/>
      <c r="L1" s="101"/>
      <c r="M1" s="101"/>
      <c r="N1" s="101"/>
      <c r="O1" s="94"/>
      <c r="P1" s="2" t="s">
        <v>153</v>
      </c>
    </row>
    <row r="2" spans="1:2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>
      <c r="B3" s="3"/>
      <c r="C3" s="3"/>
      <c r="D3" s="3"/>
      <c r="E3" s="3"/>
      <c r="F3" s="3"/>
      <c r="G3" s="3"/>
      <c r="H3" s="3"/>
      <c r="I3" s="3" t="s">
        <v>163</v>
      </c>
      <c r="J3" s="3" t="s">
        <v>162</v>
      </c>
      <c r="K3" s="3"/>
      <c r="L3" s="3"/>
      <c r="M3" s="3"/>
      <c r="N3" s="3"/>
      <c r="O3" s="3"/>
      <c r="P3" s="3"/>
      <c r="Q3" s="3"/>
    </row>
    <row r="4" spans="1:20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0" ht="21.75" thickBot="1">
      <c r="B5" s="4"/>
      <c r="C5" s="3"/>
      <c r="D5" s="5"/>
      <c r="E5" s="99"/>
      <c r="F5" s="5"/>
      <c r="G5" s="3"/>
      <c r="H5" s="3"/>
      <c r="I5" s="5"/>
      <c r="J5" s="6"/>
      <c r="K5" s="7"/>
      <c r="L5" s="8"/>
      <c r="M5" s="9"/>
      <c r="N5" s="3"/>
      <c r="O5" s="3"/>
      <c r="P5" s="50"/>
      <c r="Q5" s="50"/>
      <c r="R5" s="50"/>
      <c r="S5" s="50"/>
    </row>
    <row r="6" spans="1:20" ht="21.75" thickBot="1">
      <c r="B6" s="10" t="s">
        <v>160</v>
      </c>
      <c r="C6" s="11"/>
      <c r="D6" s="12"/>
      <c r="E6" s="12"/>
      <c r="F6" s="12"/>
      <c r="G6" s="12"/>
      <c r="H6" s="12"/>
      <c r="I6" s="11"/>
      <c r="J6" s="12"/>
      <c r="K6" s="12"/>
      <c r="L6" s="13"/>
      <c r="M6" s="14"/>
      <c r="N6" s="11"/>
      <c r="O6" s="11"/>
      <c r="P6" s="3"/>
      <c r="Q6" s="3" t="s">
        <v>68</v>
      </c>
      <c r="R6" s="3" t="s">
        <v>66</v>
      </c>
    </row>
    <row r="7" spans="1:20" ht="20.100000000000001" customHeight="1" thickBot="1">
      <c r="B7" s="15"/>
      <c r="C7" s="136" t="s">
        <v>16</v>
      </c>
      <c r="D7" s="139" t="s">
        <v>17</v>
      </c>
      <c r="E7" s="215" t="s">
        <v>40</v>
      </c>
      <c r="F7" s="216"/>
      <c r="G7" s="216"/>
      <c r="H7" s="216"/>
      <c r="I7" s="216"/>
      <c r="J7" s="217"/>
      <c r="K7" s="141" t="s">
        <v>22</v>
      </c>
      <c r="L7" s="144">
        <v>6931234</v>
      </c>
      <c r="M7" s="144"/>
      <c r="N7" s="144"/>
      <c r="O7" s="145"/>
      <c r="P7" s="3"/>
      <c r="Q7" s="197" t="s">
        <v>144</v>
      </c>
      <c r="R7" s="97" t="s">
        <v>156</v>
      </c>
      <c r="S7" s="95" t="s">
        <v>154</v>
      </c>
    </row>
    <row r="8" spans="1:20" ht="20.100000000000001" customHeight="1" thickBot="1">
      <c r="B8" s="15"/>
      <c r="C8" s="137"/>
      <c r="D8" s="140"/>
      <c r="E8" s="218"/>
      <c r="F8" s="219"/>
      <c r="G8" s="219"/>
      <c r="H8" s="219"/>
      <c r="I8" s="219"/>
      <c r="J8" s="220"/>
      <c r="K8" s="142"/>
      <c r="L8" s="146" t="s">
        <v>134</v>
      </c>
      <c r="M8" s="147"/>
      <c r="N8" s="147"/>
      <c r="O8" s="148"/>
      <c r="P8" s="3"/>
      <c r="Q8" s="198"/>
      <c r="R8" s="97"/>
      <c r="S8" s="96" t="s">
        <v>161</v>
      </c>
    </row>
    <row r="9" spans="1:20" ht="20.100000000000001" customHeight="1" thickBot="1">
      <c r="B9" s="15"/>
      <c r="C9" s="138"/>
      <c r="D9" s="17" t="s">
        <v>18</v>
      </c>
      <c r="E9" s="221" t="s">
        <v>27</v>
      </c>
      <c r="F9" s="112"/>
      <c r="G9" s="112"/>
      <c r="H9" s="79" t="s">
        <v>28</v>
      </c>
      <c r="I9" s="112" t="s">
        <v>41</v>
      </c>
      <c r="J9" s="113"/>
      <c r="K9" s="143"/>
      <c r="L9" s="114">
        <v>853210001</v>
      </c>
      <c r="M9" s="114"/>
      <c r="N9" s="114"/>
      <c r="O9" s="115"/>
      <c r="P9" s="3"/>
      <c r="Q9" s="3"/>
      <c r="R9" s="3"/>
      <c r="T9" s="15"/>
    </row>
    <row r="10" spans="1:20" ht="20.100000000000001" customHeight="1" thickTop="1">
      <c r="B10" s="15"/>
      <c r="C10" s="126" t="s">
        <v>24</v>
      </c>
      <c r="D10" s="128" t="s">
        <v>29</v>
      </c>
      <c r="E10" s="128"/>
      <c r="F10" s="128"/>
      <c r="G10" s="128"/>
      <c r="H10" s="128"/>
      <c r="I10" s="128"/>
      <c r="J10" s="131" t="s">
        <v>23</v>
      </c>
      <c r="K10" s="212" t="str">
        <f>PHONETIC(K11)</f>
        <v>イマイチ　サブロウ</v>
      </c>
      <c r="L10" s="213"/>
      <c r="M10" s="213"/>
      <c r="N10" s="116" t="s">
        <v>25</v>
      </c>
      <c r="O10" s="117"/>
      <c r="P10" s="206" t="s">
        <v>49</v>
      </c>
      <c r="Q10" s="201" t="s">
        <v>36</v>
      </c>
      <c r="R10" s="202"/>
      <c r="T10" s="15"/>
    </row>
    <row r="11" spans="1:20" ht="20.100000000000001" customHeight="1">
      <c r="B11" s="15"/>
      <c r="C11" s="126"/>
      <c r="D11" s="129"/>
      <c r="E11" s="129"/>
      <c r="F11" s="129"/>
      <c r="G11" s="129"/>
      <c r="H11" s="129"/>
      <c r="I11" s="129"/>
      <c r="J11" s="131"/>
      <c r="K11" s="118" t="s">
        <v>133</v>
      </c>
      <c r="L11" s="119"/>
      <c r="M11" s="119"/>
      <c r="N11" s="122">
        <v>854321098</v>
      </c>
      <c r="O11" s="123"/>
      <c r="P11" s="207"/>
      <c r="Q11" s="108"/>
      <c r="R11" s="203"/>
      <c r="T11" s="15"/>
    </row>
    <row r="12" spans="1:20" ht="20.100000000000001" customHeight="1" thickBot="1">
      <c r="B12" s="15"/>
      <c r="C12" s="127"/>
      <c r="D12" s="130"/>
      <c r="E12" s="130"/>
      <c r="F12" s="130"/>
      <c r="G12" s="130"/>
      <c r="H12" s="130"/>
      <c r="I12" s="130"/>
      <c r="J12" s="132"/>
      <c r="K12" s="120"/>
      <c r="L12" s="121"/>
      <c r="M12" s="121"/>
      <c r="N12" s="124">
        <v>8012345678</v>
      </c>
      <c r="O12" s="125"/>
      <c r="P12" s="208"/>
      <c r="Q12" s="204"/>
      <c r="R12" s="205"/>
      <c r="T12" s="15"/>
    </row>
    <row r="13" spans="1:20" ht="20.100000000000001" customHeight="1" thickBot="1">
      <c r="B13" s="15"/>
      <c r="C13" s="3"/>
      <c r="D13" s="5"/>
      <c r="E13" s="99"/>
      <c r="F13" s="149"/>
      <c r="G13" s="149"/>
      <c r="H13" s="5"/>
      <c r="I13" s="150"/>
      <c r="J13" s="150"/>
      <c r="K13" s="5"/>
      <c r="L13" s="7"/>
      <c r="M13" s="8"/>
      <c r="N13" s="3"/>
      <c r="O13" s="3"/>
      <c r="P13" s="3"/>
      <c r="Q13" s="3"/>
      <c r="R13" s="49"/>
      <c r="T13" s="15"/>
    </row>
    <row r="14" spans="1:20" ht="20.100000000000001" customHeight="1">
      <c r="B14" s="15"/>
      <c r="C14" s="169"/>
      <c r="D14" s="170"/>
      <c r="E14" s="222" t="s">
        <v>164</v>
      </c>
      <c r="F14" s="173" t="s">
        <v>15</v>
      </c>
      <c r="G14" s="175" t="s">
        <v>11</v>
      </c>
      <c r="H14" s="176"/>
      <c r="I14" s="170"/>
      <c r="J14" s="177" t="s">
        <v>0</v>
      </c>
      <c r="K14" s="153" t="s">
        <v>42</v>
      </c>
      <c r="L14" s="153"/>
      <c r="M14" s="199" t="s">
        <v>14</v>
      </c>
      <c r="N14" s="200"/>
      <c r="O14" s="200"/>
      <c r="P14" s="193" t="s">
        <v>52</v>
      </c>
      <c r="Q14" s="194"/>
      <c r="R14" s="104" t="s">
        <v>13</v>
      </c>
      <c r="T14" s="15"/>
    </row>
    <row r="15" spans="1:20" ht="39.75" customHeight="1">
      <c r="B15" s="15"/>
      <c r="C15" s="171"/>
      <c r="D15" s="172"/>
      <c r="E15" s="153"/>
      <c r="F15" s="174"/>
      <c r="G15" s="133" t="s">
        <v>12</v>
      </c>
      <c r="H15" s="134"/>
      <c r="I15" s="135"/>
      <c r="J15" s="154"/>
      <c r="K15" s="154"/>
      <c r="L15" s="154"/>
      <c r="M15" s="151" t="s">
        <v>26</v>
      </c>
      <c r="N15" s="152"/>
      <c r="O15" s="1" t="s">
        <v>1</v>
      </c>
      <c r="P15" s="195"/>
      <c r="Q15" s="196"/>
      <c r="R15" s="105"/>
      <c r="T15" s="15"/>
    </row>
    <row r="16" spans="1:20" ht="20.100000000000001" customHeight="1">
      <c r="B16" s="19"/>
      <c r="C16" s="160" t="s">
        <v>2</v>
      </c>
      <c r="D16" s="158" t="s">
        <v>3</v>
      </c>
      <c r="E16" s="158">
        <v>456</v>
      </c>
      <c r="F16" s="140" t="s">
        <v>34</v>
      </c>
      <c r="G16" s="164" t="str">
        <f>PHONETIC(G17)</f>
        <v>ヤスギ　サブロウ</v>
      </c>
      <c r="H16" s="164"/>
      <c r="I16" s="164"/>
      <c r="J16" s="178">
        <v>3</v>
      </c>
      <c r="K16" s="192">
        <v>34895</v>
      </c>
      <c r="L16" s="184"/>
      <c r="M16" s="20"/>
      <c r="N16" s="21" t="s">
        <v>21</v>
      </c>
      <c r="O16" s="180">
        <v>85055</v>
      </c>
      <c r="P16" s="106" t="s">
        <v>32</v>
      </c>
      <c r="Q16" s="107"/>
      <c r="R16" s="209" t="s">
        <v>33</v>
      </c>
      <c r="T16" s="15"/>
    </row>
    <row r="17" spans="1:22" ht="20.100000000000001" customHeight="1">
      <c r="B17" s="19"/>
      <c r="C17" s="161"/>
      <c r="D17" s="159"/>
      <c r="E17" s="159"/>
      <c r="F17" s="140"/>
      <c r="G17" s="165" t="s">
        <v>36</v>
      </c>
      <c r="H17" s="166"/>
      <c r="I17" s="167"/>
      <c r="J17" s="178"/>
      <c r="K17" s="185"/>
      <c r="L17" s="186"/>
      <c r="M17" s="20" t="s">
        <v>30</v>
      </c>
      <c r="N17" s="21" t="s">
        <v>20</v>
      </c>
      <c r="O17" s="181"/>
      <c r="P17" s="108"/>
      <c r="Q17" s="109"/>
      <c r="R17" s="210"/>
      <c r="T17" s="15"/>
    </row>
    <row r="18" spans="1:22" ht="20.100000000000001" customHeight="1">
      <c r="B18" s="19"/>
      <c r="C18" s="161"/>
      <c r="D18" s="163"/>
      <c r="E18" s="163"/>
      <c r="F18" s="140"/>
      <c r="G18" s="110"/>
      <c r="H18" s="168"/>
      <c r="I18" s="111"/>
      <c r="J18" s="178"/>
      <c r="K18" s="187"/>
      <c r="L18" s="188"/>
      <c r="M18" s="20"/>
      <c r="N18" s="21" t="s">
        <v>19</v>
      </c>
      <c r="O18" s="182"/>
      <c r="P18" s="110"/>
      <c r="Q18" s="111"/>
      <c r="R18" s="211"/>
      <c r="T18" s="15"/>
    </row>
    <row r="19" spans="1:22" ht="20.100000000000001" customHeight="1">
      <c r="B19" s="19"/>
      <c r="C19" s="161"/>
      <c r="D19" s="158" t="s">
        <v>4</v>
      </c>
      <c r="E19" s="158">
        <v>457</v>
      </c>
      <c r="F19" s="140"/>
      <c r="G19" s="164" t="str">
        <f>PHONETIC(G20)</f>
        <v>マツエ　シロウ</v>
      </c>
      <c r="H19" s="164"/>
      <c r="I19" s="164"/>
      <c r="J19" s="178">
        <v>2</v>
      </c>
      <c r="K19" s="192">
        <v>35162</v>
      </c>
      <c r="L19" s="184"/>
      <c r="M19" s="20"/>
      <c r="N19" s="21" t="s">
        <v>21</v>
      </c>
      <c r="O19" s="180">
        <v>145899</v>
      </c>
      <c r="P19" s="106" t="s">
        <v>32</v>
      </c>
      <c r="Q19" s="107"/>
      <c r="R19" s="155"/>
      <c r="T19" s="15"/>
    </row>
    <row r="20" spans="1:22" ht="20.100000000000001" customHeight="1">
      <c r="B20" s="19"/>
      <c r="C20" s="161"/>
      <c r="D20" s="159"/>
      <c r="E20" s="159"/>
      <c r="F20" s="140"/>
      <c r="G20" s="165" t="s">
        <v>37</v>
      </c>
      <c r="H20" s="166"/>
      <c r="I20" s="167"/>
      <c r="J20" s="178"/>
      <c r="K20" s="185"/>
      <c r="L20" s="186"/>
      <c r="M20" s="20"/>
      <c r="N20" s="21" t="s">
        <v>20</v>
      </c>
      <c r="O20" s="181"/>
      <c r="P20" s="108"/>
      <c r="Q20" s="109"/>
      <c r="R20" s="156"/>
      <c r="T20" s="15"/>
    </row>
    <row r="21" spans="1:22" ht="20.100000000000001" customHeight="1">
      <c r="B21" s="19"/>
      <c r="C21" s="161"/>
      <c r="D21" s="163"/>
      <c r="E21" s="163"/>
      <c r="F21" s="140"/>
      <c r="G21" s="110"/>
      <c r="H21" s="168"/>
      <c r="I21" s="111"/>
      <c r="J21" s="178"/>
      <c r="K21" s="187"/>
      <c r="L21" s="188"/>
      <c r="M21" s="20" t="s">
        <v>31</v>
      </c>
      <c r="N21" s="21" t="s">
        <v>19</v>
      </c>
      <c r="O21" s="182"/>
      <c r="P21" s="110"/>
      <c r="Q21" s="111"/>
      <c r="R21" s="157"/>
      <c r="T21" s="15"/>
    </row>
    <row r="22" spans="1:22" ht="20.100000000000001" customHeight="1">
      <c r="B22" s="19"/>
      <c r="C22" s="161"/>
      <c r="D22" s="158" t="s">
        <v>5</v>
      </c>
      <c r="E22" s="158">
        <v>457</v>
      </c>
      <c r="F22" s="140"/>
      <c r="G22" s="164" t="str">
        <f>PHONETIC(G23)</f>
        <v>オオダ　ゴロウ</v>
      </c>
      <c r="H22" s="164"/>
      <c r="I22" s="164"/>
      <c r="J22" s="178">
        <v>3</v>
      </c>
      <c r="K22" s="183">
        <v>35438</v>
      </c>
      <c r="L22" s="184"/>
      <c r="M22" s="20"/>
      <c r="N22" s="21" t="s">
        <v>21</v>
      </c>
      <c r="O22" s="180">
        <v>160101</v>
      </c>
      <c r="P22" s="106" t="s">
        <v>32</v>
      </c>
      <c r="Q22" s="107"/>
      <c r="R22" s="155"/>
      <c r="T22" s="15"/>
    </row>
    <row r="23" spans="1:22" ht="20.100000000000001" customHeight="1">
      <c r="B23" s="19"/>
      <c r="C23" s="161"/>
      <c r="D23" s="159"/>
      <c r="E23" s="159"/>
      <c r="F23" s="140"/>
      <c r="G23" s="165" t="s">
        <v>38</v>
      </c>
      <c r="H23" s="166"/>
      <c r="I23" s="167"/>
      <c r="J23" s="178"/>
      <c r="K23" s="185"/>
      <c r="L23" s="186"/>
      <c r="M23" s="20"/>
      <c r="N23" s="21" t="s">
        <v>20</v>
      </c>
      <c r="O23" s="181"/>
      <c r="P23" s="108"/>
      <c r="Q23" s="109"/>
      <c r="R23" s="156"/>
      <c r="T23" s="15"/>
    </row>
    <row r="24" spans="1:22" ht="20.100000000000001" customHeight="1">
      <c r="B24" s="19"/>
      <c r="C24" s="161"/>
      <c r="D24" s="163"/>
      <c r="E24" s="163"/>
      <c r="F24" s="140"/>
      <c r="G24" s="110"/>
      <c r="H24" s="168"/>
      <c r="I24" s="111"/>
      <c r="J24" s="178"/>
      <c r="K24" s="187"/>
      <c r="L24" s="188"/>
      <c r="M24" s="20" t="s">
        <v>31</v>
      </c>
      <c r="N24" s="21" t="s">
        <v>19</v>
      </c>
      <c r="O24" s="182"/>
      <c r="P24" s="110"/>
      <c r="Q24" s="111"/>
      <c r="R24" s="157"/>
      <c r="T24" s="15"/>
    </row>
    <row r="25" spans="1:22" ht="20.100000000000001" customHeight="1">
      <c r="B25" s="19"/>
      <c r="C25" s="161"/>
      <c r="D25" s="158" t="s">
        <v>6</v>
      </c>
      <c r="E25" s="158">
        <v>111</v>
      </c>
      <c r="F25" s="140"/>
      <c r="G25" s="164" t="str">
        <f>PHONETIC(G26)</f>
        <v>マスダ　タロウ</v>
      </c>
      <c r="H25" s="164"/>
      <c r="I25" s="164"/>
      <c r="J25" s="178">
        <v>3</v>
      </c>
      <c r="K25" s="192">
        <v>35123</v>
      </c>
      <c r="L25" s="184"/>
      <c r="M25" s="20" t="s">
        <v>35</v>
      </c>
      <c r="N25" s="21" t="s">
        <v>21</v>
      </c>
      <c r="O25" s="189">
        <v>85058</v>
      </c>
      <c r="P25" s="106" t="s">
        <v>32</v>
      </c>
      <c r="Q25" s="107"/>
      <c r="R25" s="155"/>
      <c r="T25" s="15"/>
    </row>
    <row r="26" spans="1:22" ht="20.100000000000001" customHeight="1">
      <c r="B26" s="19"/>
      <c r="C26" s="161"/>
      <c r="D26" s="159"/>
      <c r="E26" s="159"/>
      <c r="F26" s="140"/>
      <c r="G26" s="165" t="s">
        <v>39</v>
      </c>
      <c r="H26" s="166"/>
      <c r="I26" s="167"/>
      <c r="J26" s="178"/>
      <c r="K26" s="185"/>
      <c r="L26" s="186"/>
      <c r="M26" s="20"/>
      <c r="N26" s="21" t="s">
        <v>20</v>
      </c>
      <c r="O26" s="190"/>
      <c r="P26" s="108"/>
      <c r="Q26" s="109"/>
      <c r="R26" s="156"/>
      <c r="T26" s="15"/>
    </row>
    <row r="27" spans="1:22" ht="20.100000000000001" customHeight="1">
      <c r="B27" s="19"/>
      <c r="C27" s="161"/>
      <c r="D27" s="159"/>
      <c r="E27" s="159"/>
      <c r="F27" s="158"/>
      <c r="G27" s="110"/>
      <c r="H27" s="168"/>
      <c r="I27" s="111"/>
      <c r="J27" s="178"/>
      <c r="K27" s="187"/>
      <c r="L27" s="188"/>
      <c r="M27" s="22"/>
      <c r="N27" s="23" t="s">
        <v>19</v>
      </c>
      <c r="O27" s="191"/>
      <c r="P27" s="110"/>
      <c r="Q27" s="111"/>
      <c r="R27" s="156"/>
      <c r="T27" s="15"/>
    </row>
    <row r="28" spans="1:22">
      <c r="B28" s="15"/>
      <c r="C28" s="162"/>
      <c r="D28" s="150"/>
      <c r="E28" s="98"/>
      <c r="F28" s="150"/>
      <c r="G28" s="150"/>
      <c r="H28" s="150"/>
      <c r="I28" s="150"/>
      <c r="J28" s="179"/>
      <c r="K28" s="16"/>
      <c r="O28" s="150"/>
      <c r="P28" s="3"/>
      <c r="Q28" s="3"/>
      <c r="R28" s="3"/>
      <c r="V28" s="15"/>
    </row>
    <row r="29" spans="1:22">
      <c r="A29" s="3"/>
      <c r="B29" s="3"/>
      <c r="C29" s="162"/>
      <c r="D29" s="150"/>
      <c r="E29" s="98"/>
      <c r="F29" s="150"/>
      <c r="G29" s="150"/>
      <c r="H29" s="150"/>
      <c r="I29" s="150"/>
      <c r="J29" s="179"/>
      <c r="K29" s="16"/>
      <c r="O29" s="150"/>
      <c r="P29" s="3"/>
      <c r="Q29" s="3"/>
      <c r="R29" s="3"/>
    </row>
    <row r="30" spans="1:22">
      <c r="A30" s="3"/>
      <c r="B30" s="3"/>
      <c r="C30" s="162"/>
      <c r="D30" s="150"/>
      <c r="E30" s="98"/>
      <c r="F30" s="150"/>
      <c r="G30" s="150"/>
      <c r="H30" s="150"/>
      <c r="I30" s="150"/>
      <c r="J30" s="179"/>
      <c r="K30" s="16"/>
      <c r="O30" s="150"/>
      <c r="P30" s="3"/>
      <c r="Q30" s="3"/>
      <c r="R30" s="3"/>
    </row>
    <row r="31" spans="1:22">
      <c r="A31" s="3"/>
      <c r="B31" s="3"/>
      <c r="C31" s="162"/>
      <c r="D31" s="150"/>
      <c r="E31" s="98"/>
      <c r="F31" s="150"/>
      <c r="G31" s="150"/>
      <c r="H31" s="150"/>
      <c r="I31" s="150"/>
      <c r="J31" s="179"/>
      <c r="K31" s="3"/>
      <c r="L31" s="3"/>
      <c r="O31" s="150"/>
      <c r="P31" s="3"/>
      <c r="Q31" s="3"/>
      <c r="R31" s="3"/>
    </row>
    <row r="32" spans="1:22">
      <c r="A32" s="3"/>
      <c r="B32" s="3"/>
      <c r="C32" s="162"/>
      <c r="D32" s="150"/>
      <c r="E32" s="98"/>
      <c r="F32" s="150"/>
      <c r="G32" s="150"/>
      <c r="H32" s="150"/>
      <c r="I32" s="150"/>
      <c r="J32" s="179"/>
      <c r="K32" s="3"/>
      <c r="L32" s="3"/>
      <c r="O32" s="150"/>
      <c r="P32" s="3"/>
      <c r="Q32" s="3"/>
      <c r="R32" s="3"/>
    </row>
    <row r="33" spans="1:18">
      <c r="A33" s="3"/>
      <c r="B33" s="3"/>
      <c r="C33" s="162"/>
      <c r="D33" s="150"/>
      <c r="E33" s="98"/>
      <c r="F33" s="150"/>
      <c r="G33" s="150"/>
      <c r="H33" s="150"/>
      <c r="I33" s="150"/>
      <c r="J33" s="179"/>
      <c r="K33" s="3"/>
      <c r="L33" s="3"/>
      <c r="O33" s="150"/>
      <c r="P33" s="3"/>
      <c r="Q33" s="3"/>
      <c r="R33" s="3"/>
    </row>
    <row r="34" spans="1:18">
      <c r="A34" s="3"/>
      <c r="B34" s="3"/>
      <c r="C34" s="162"/>
      <c r="D34" s="150"/>
      <c r="E34" s="98"/>
      <c r="F34" s="150"/>
      <c r="G34" s="150"/>
      <c r="H34" s="150"/>
      <c r="I34" s="150"/>
      <c r="J34" s="179"/>
      <c r="K34" s="3"/>
      <c r="L34" s="3"/>
      <c r="O34" s="150"/>
      <c r="P34" s="3"/>
      <c r="Q34" s="3"/>
      <c r="R34" s="3"/>
    </row>
    <row r="35" spans="1:18">
      <c r="A35" s="3"/>
      <c r="B35" s="3"/>
      <c r="C35" s="162"/>
      <c r="D35" s="150"/>
      <c r="E35" s="98"/>
      <c r="F35" s="150"/>
      <c r="G35" s="150"/>
      <c r="H35" s="150"/>
      <c r="I35" s="150"/>
      <c r="J35" s="179"/>
      <c r="K35" s="3"/>
      <c r="L35" s="3"/>
      <c r="O35" s="150"/>
      <c r="P35" s="3"/>
      <c r="Q35" s="3"/>
      <c r="R35" s="3"/>
    </row>
    <row r="36" spans="1:18">
      <c r="A36" s="3"/>
      <c r="B36" s="3"/>
      <c r="C36" s="162"/>
      <c r="D36" s="150"/>
      <c r="E36" s="98"/>
      <c r="F36" s="150"/>
      <c r="G36" s="150"/>
      <c r="H36" s="150"/>
      <c r="I36" s="150"/>
      <c r="J36" s="179"/>
      <c r="K36" s="3"/>
      <c r="L36" s="3"/>
      <c r="O36" s="150"/>
      <c r="P36" s="3"/>
      <c r="Q36" s="3"/>
      <c r="R36" s="3"/>
    </row>
    <row r="37" spans="1:18">
      <c r="A37" s="3"/>
      <c r="B37" s="3"/>
      <c r="C37" s="162"/>
      <c r="D37" s="150"/>
      <c r="E37" s="98"/>
      <c r="F37" s="150"/>
      <c r="G37" s="150"/>
      <c r="H37" s="150"/>
      <c r="I37" s="150"/>
      <c r="J37" s="179"/>
      <c r="K37" s="3"/>
      <c r="L37" s="3"/>
      <c r="O37" s="150"/>
      <c r="P37" s="3"/>
      <c r="Q37" s="3"/>
      <c r="R37" s="3"/>
    </row>
    <row r="38" spans="1:18">
      <c r="A38" s="3"/>
      <c r="B38" s="3"/>
      <c r="C38" s="162"/>
      <c r="D38" s="150"/>
      <c r="E38" s="98"/>
      <c r="F38" s="150"/>
      <c r="G38" s="150"/>
      <c r="H38" s="150"/>
      <c r="I38" s="150"/>
      <c r="J38" s="179"/>
      <c r="K38" s="3"/>
      <c r="L38" s="3"/>
      <c r="O38" s="150"/>
      <c r="P38" s="3"/>
      <c r="Q38" s="3"/>
      <c r="R38" s="3"/>
    </row>
    <row r="39" spans="1:18">
      <c r="A39" s="3"/>
      <c r="B39" s="3"/>
      <c r="C39" s="162"/>
      <c r="D39" s="150"/>
      <c r="E39" s="98"/>
      <c r="F39" s="150"/>
      <c r="G39" s="150"/>
      <c r="H39" s="150"/>
      <c r="I39" s="150"/>
      <c r="J39" s="179"/>
      <c r="K39" s="3"/>
      <c r="L39" s="3"/>
      <c r="O39" s="150"/>
      <c r="P39" s="3"/>
      <c r="Q39" s="3"/>
      <c r="R39" s="3"/>
    </row>
    <row r="40" spans="1:18">
      <c r="A40" s="3"/>
      <c r="B40" s="3"/>
      <c r="C40" s="162"/>
      <c r="D40" s="150"/>
      <c r="E40" s="98"/>
      <c r="F40" s="150"/>
      <c r="G40" s="150"/>
      <c r="H40" s="150"/>
      <c r="I40" s="150"/>
      <c r="J40" s="179"/>
      <c r="K40" s="3"/>
      <c r="L40" s="3"/>
      <c r="O40" s="150"/>
      <c r="P40" s="3"/>
      <c r="Q40" s="3"/>
      <c r="R40" s="3"/>
    </row>
    <row r="41" spans="1:18">
      <c r="A41" s="3"/>
      <c r="B41" s="3"/>
      <c r="C41" s="162"/>
      <c r="D41" s="150"/>
      <c r="E41" s="98"/>
      <c r="F41" s="150"/>
      <c r="G41" s="150"/>
      <c r="H41" s="150"/>
      <c r="I41" s="150"/>
      <c r="J41" s="179"/>
      <c r="K41" s="3"/>
      <c r="L41" s="3"/>
      <c r="O41" s="150"/>
      <c r="P41" s="3"/>
      <c r="Q41" s="3"/>
      <c r="R41" s="3"/>
    </row>
    <row r="42" spans="1:18">
      <c r="A42" s="3"/>
      <c r="B42" s="3"/>
      <c r="C42" s="162"/>
      <c r="D42" s="150"/>
      <c r="E42" s="98"/>
      <c r="F42" s="150"/>
      <c r="G42" s="150"/>
      <c r="H42" s="150"/>
      <c r="I42" s="150"/>
      <c r="J42" s="179"/>
      <c r="K42" s="24"/>
      <c r="L42" s="24"/>
      <c r="M42" s="214"/>
      <c r="N42" s="150"/>
      <c r="O42" s="150"/>
      <c r="P42" s="3"/>
      <c r="Q42" s="3"/>
      <c r="R42" s="3"/>
    </row>
    <row r="43" spans="1:18">
      <c r="A43" s="3"/>
      <c r="B43" s="3"/>
      <c r="C43" s="162"/>
      <c r="D43" s="150"/>
      <c r="E43" s="98"/>
      <c r="F43" s="150"/>
      <c r="G43" s="150"/>
      <c r="H43" s="150"/>
      <c r="I43" s="150"/>
      <c r="J43" s="179"/>
      <c r="K43" s="24"/>
      <c r="L43" s="24"/>
      <c r="M43" s="214"/>
      <c r="N43" s="150"/>
      <c r="O43" s="150"/>
      <c r="P43" s="3"/>
      <c r="Q43" s="3"/>
      <c r="R43" s="3"/>
    </row>
    <row r="44" spans="1:18">
      <c r="A44" s="3"/>
      <c r="B44" s="3"/>
      <c r="C44" s="162"/>
      <c r="D44" s="150"/>
      <c r="E44" s="98"/>
      <c r="F44" s="150"/>
      <c r="G44" s="150"/>
      <c r="H44" s="150"/>
      <c r="I44" s="150"/>
      <c r="J44" s="179"/>
      <c r="K44" s="24"/>
      <c r="L44" s="24"/>
      <c r="M44" s="214"/>
      <c r="N44" s="150"/>
      <c r="O44" s="150"/>
      <c r="P44" s="3"/>
      <c r="Q44" s="3"/>
      <c r="R44" s="3"/>
    </row>
    <row r="45" spans="1:18">
      <c r="A45" s="3"/>
      <c r="B45" s="3"/>
      <c r="C45" s="162"/>
      <c r="D45" s="150"/>
      <c r="E45" s="98"/>
      <c r="F45" s="150"/>
      <c r="G45" s="150"/>
      <c r="H45" s="150"/>
      <c r="I45" s="150"/>
      <c r="J45" s="179"/>
      <c r="K45" s="24"/>
      <c r="L45" s="24"/>
      <c r="M45" s="214"/>
      <c r="N45" s="150"/>
      <c r="O45" s="150"/>
      <c r="P45" s="3"/>
      <c r="Q45" s="3"/>
      <c r="R45" s="3"/>
    </row>
    <row r="46" spans="1:18" ht="14.25">
      <c r="A46" s="3"/>
      <c r="B46" s="3"/>
      <c r="C46" s="3"/>
      <c r="D46" s="5"/>
      <c r="E46" s="99"/>
      <c r="F46" s="5"/>
      <c r="G46" s="3"/>
      <c r="H46" s="3"/>
      <c r="I46" s="5"/>
      <c r="J46" s="25"/>
      <c r="K46" s="24"/>
      <c r="L46" s="24"/>
      <c r="M46" s="214"/>
      <c r="N46" s="150"/>
      <c r="O46" s="3"/>
    </row>
    <row r="47" spans="1:18">
      <c r="A47" s="3"/>
      <c r="B47" s="3"/>
      <c r="C47" s="3"/>
      <c r="D47" s="5"/>
      <c r="E47" s="99"/>
      <c r="F47" s="5"/>
      <c r="G47" s="3"/>
      <c r="H47" s="3"/>
      <c r="I47" s="5"/>
      <c r="J47" s="3"/>
      <c r="K47" s="24"/>
      <c r="L47" s="24"/>
      <c r="M47" s="214"/>
      <c r="N47" s="150"/>
      <c r="O47" s="3"/>
    </row>
    <row r="48" spans="1:18">
      <c r="A48" s="3"/>
      <c r="B48" s="3"/>
      <c r="C48" s="26"/>
      <c r="D48" s="26"/>
      <c r="E48" s="26"/>
      <c r="F48" s="26"/>
      <c r="G48" s="26"/>
      <c r="H48" s="26"/>
      <c r="I48" s="26"/>
      <c r="J48" s="26"/>
      <c r="K48" s="24"/>
      <c r="L48" s="24"/>
      <c r="M48" s="214"/>
      <c r="N48" s="150"/>
      <c r="O48" s="3"/>
    </row>
    <row r="49" spans="2:15">
      <c r="B49" s="3"/>
      <c r="C49" s="26"/>
      <c r="D49" s="26"/>
      <c r="E49" s="26"/>
      <c r="F49" s="26"/>
      <c r="G49" s="26"/>
      <c r="H49" s="26"/>
      <c r="I49" s="26"/>
      <c r="J49" s="26"/>
      <c r="K49" s="24"/>
      <c r="L49" s="24"/>
      <c r="M49" s="214"/>
      <c r="N49" s="150"/>
      <c r="O49" s="3"/>
    </row>
    <row r="50" spans="2:15">
      <c r="B50" s="3"/>
      <c r="C50" s="33"/>
      <c r="D50" s="18"/>
      <c r="E50" s="98"/>
      <c r="F50" s="18"/>
      <c r="G50" s="33"/>
      <c r="H50" s="33"/>
      <c r="I50" s="18"/>
      <c r="J50" s="33"/>
      <c r="K50" s="24"/>
      <c r="L50" s="24"/>
      <c r="M50" s="214"/>
      <c r="N50" s="150"/>
      <c r="O50" s="3"/>
    </row>
    <row r="51" spans="2:15">
      <c r="B51" s="3"/>
      <c r="C51" s="3"/>
      <c r="D51" s="18"/>
      <c r="E51" s="98"/>
      <c r="F51" s="18"/>
      <c r="G51" s="33"/>
      <c r="H51" s="33"/>
      <c r="I51" s="18"/>
      <c r="J51" s="33"/>
      <c r="K51" s="24"/>
      <c r="L51" s="24"/>
      <c r="M51" s="214"/>
      <c r="N51" s="150"/>
      <c r="O51" s="3"/>
    </row>
    <row r="52" spans="2:15">
      <c r="B52" s="3"/>
      <c r="C52" s="33"/>
      <c r="D52" s="18"/>
      <c r="E52" s="98"/>
      <c r="F52" s="18"/>
      <c r="G52" s="33"/>
      <c r="H52" s="33"/>
      <c r="I52" s="18"/>
      <c r="J52" s="33"/>
      <c r="K52" s="24"/>
      <c r="L52" s="24"/>
      <c r="M52" s="214"/>
      <c r="N52" s="150"/>
      <c r="O52" s="3"/>
    </row>
    <row r="53" spans="2:15">
      <c r="B53" s="3"/>
      <c r="C53" s="33"/>
      <c r="D53" s="18"/>
      <c r="E53" s="98"/>
      <c r="F53" s="18"/>
      <c r="G53" s="33"/>
      <c r="H53" s="33"/>
      <c r="I53" s="18"/>
      <c r="J53" s="33"/>
      <c r="K53" s="24"/>
      <c r="L53" s="24"/>
      <c r="M53" s="214"/>
      <c r="N53" s="150"/>
      <c r="O53" s="3"/>
    </row>
    <row r="54" spans="2:15" ht="14.25">
      <c r="B54" s="3"/>
      <c r="C54" s="33"/>
      <c r="D54" s="18"/>
      <c r="E54" s="98"/>
      <c r="F54" s="18"/>
      <c r="G54" s="33"/>
      <c r="H54" s="36"/>
      <c r="I54" s="18"/>
      <c r="J54" s="37"/>
      <c r="K54" s="24"/>
      <c r="L54" s="24"/>
      <c r="M54" s="214"/>
      <c r="N54" s="150"/>
      <c r="O54" s="3"/>
    </row>
    <row r="55" spans="2:15">
      <c r="B55" s="3"/>
      <c r="C55" s="33"/>
      <c r="D55" s="18"/>
      <c r="E55" s="98"/>
      <c r="F55" s="18"/>
      <c r="G55" s="33"/>
      <c r="H55" s="33"/>
      <c r="I55" s="18"/>
      <c r="J55" s="33"/>
      <c r="K55" s="24"/>
      <c r="L55" s="24"/>
      <c r="M55" s="214"/>
      <c r="N55" s="150"/>
      <c r="O55" s="3"/>
    </row>
    <row r="56" spans="2:15">
      <c r="B56" s="3"/>
      <c r="C56" s="33"/>
      <c r="D56" s="18"/>
      <c r="E56" s="98"/>
      <c r="F56" s="18"/>
      <c r="G56" s="33"/>
      <c r="H56" s="33"/>
      <c r="I56" s="18"/>
      <c r="J56" s="33"/>
      <c r="K56" s="24"/>
      <c r="L56" s="24"/>
      <c r="M56" s="214"/>
      <c r="N56" s="150"/>
      <c r="O56" s="3"/>
    </row>
    <row r="57" spans="2:15">
      <c r="B57" s="3"/>
      <c r="C57" s="3"/>
      <c r="D57" s="5"/>
      <c r="E57" s="99"/>
      <c r="F57" s="40"/>
      <c r="G57" s="41"/>
      <c r="H57" s="41"/>
      <c r="I57" s="40"/>
      <c r="J57" s="42"/>
      <c r="K57" s="24"/>
      <c r="L57" s="24"/>
      <c r="M57" s="214"/>
      <c r="N57" s="150"/>
      <c r="O57" s="3"/>
    </row>
    <row r="58" spans="2:15">
      <c r="B58" s="3"/>
      <c r="C58" s="46"/>
      <c r="D58" s="5"/>
      <c r="E58" s="99"/>
      <c r="F58" s="40"/>
      <c r="G58" s="41"/>
      <c r="H58" s="41"/>
      <c r="I58" s="40"/>
      <c r="J58" s="42"/>
      <c r="K58" s="24"/>
      <c r="L58" s="24"/>
      <c r="M58" s="214"/>
      <c r="N58" s="150"/>
      <c r="O58" s="3"/>
    </row>
    <row r="59" spans="2:15">
      <c r="B59" s="3"/>
      <c r="C59" s="3"/>
      <c r="D59" s="5"/>
      <c r="E59" s="99"/>
      <c r="F59" s="40"/>
      <c r="G59" s="41"/>
      <c r="H59" s="41"/>
      <c r="I59" s="40"/>
      <c r="J59" s="42"/>
      <c r="K59" s="24"/>
      <c r="L59" s="24"/>
      <c r="M59" s="214"/>
      <c r="N59" s="150"/>
      <c r="O59" s="3"/>
    </row>
    <row r="60" spans="2:15">
      <c r="B60" s="3"/>
      <c r="C60" s="3"/>
      <c r="D60" s="5"/>
      <c r="E60" s="99"/>
      <c r="F60" s="40"/>
      <c r="G60" s="41"/>
      <c r="H60" s="41"/>
      <c r="I60" s="40"/>
      <c r="J60" s="42"/>
      <c r="K60" s="7"/>
      <c r="L60" s="8"/>
      <c r="M60" s="9"/>
      <c r="N60" s="3"/>
      <c r="O60" s="3"/>
    </row>
    <row r="61" spans="2:15">
      <c r="B61" s="3"/>
      <c r="C61" s="3"/>
      <c r="D61" s="5"/>
      <c r="E61" s="99"/>
      <c r="F61" s="40"/>
      <c r="G61" s="41"/>
      <c r="H61" s="41"/>
      <c r="I61" s="40"/>
      <c r="J61" s="42"/>
      <c r="K61" s="7"/>
      <c r="L61" s="8"/>
      <c r="M61" s="9"/>
      <c r="N61" s="3"/>
      <c r="O61" s="3"/>
    </row>
    <row r="62" spans="2:15">
      <c r="B62" s="3"/>
      <c r="C62" s="46"/>
      <c r="D62" s="5"/>
      <c r="E62" s="99"/>
      <c r="F62" s="40"/>
      <c r="G62" s="41"/>
      <c r="H62" s="41"/>
      <c r="I62" s="40"/>
      <c r="J62" s="42"/>
      <c r="K62" s="27"/>
      <c r="L62" s="28"/>
      <c r="M62" s="29"/>
      <c r="N62" s="3"/>
      <c r="O62" s="3"/>
    </row>
    <row r="63" spans="2:15">
      <c r="B63" s="3"/>
      <c r="C63" s="3"/>
      <c r="D63" s="5"/>
      <c r="E63" s="99"/>
      <c r="F63" s="40"/>
      <c r="G63" s="41"/>
      <c r="H63" s="41"/>
      <c r="I63" s="40"/>
      <c r="J63" s="42"/>
      <c r="K63" s="30"/>
      <c r="L63" s="31"/>
      <c r="M63" s="32"/>
      <c r="N63" s="3"/>
      <c r="O63" s="3"/>
    </row>
    <row r="64" spans="2:15">
      <c r="B64" s="3"/>
      <c r="C64" s="3"/>
      <c r="D64" s="5"/>
      <c r="E64" s="99"/>
      <c r="F64" s="40"/>
      <c r="G64" s="41"/>
      <c r="H64" s="41"/>
      <c r="I64" s="40"/>
      <c r="J64" s="42"/>
      <c r="K64" s="7"/>
      <c r="L64" s="34"/>
      <c r="M64" s="35"/>
      <c r="N64" s="3"/>
      <c r="O64" s="3"/>
    </row>
    <row r="65" spans="2:15">
      <c r="B65" s="3"/>
      <c r="C65" s="3"/>
      <c r="D65" s="5"/>
      <c r="E65" s="99"/>
      <c r="F65" s="40"/>
      <c r="G65" s="41"/>
      <c r="H65" s="41"/>
      <c r="I65" s="40"/>
      <c r="J65" s="42"/>
      <c r="K65" s="7"/>
      <c r="L65" s="34"/>
      <c r="M65" s="35"/>
      <c r="N65" s="3"/>
      <c r="O65" s="3"/>
    </row>
    <row r="66" spans="2:15">
      <c r="B66" s="3"/>
      <c r="C66" s="3"/>
      <c r="D66" s="5"/>
      <c r="E66" s="99"/>
      <c r="F66" s="40"/>
      <c r="G66" s="41"/>
      <c r="H66" s="41"/>
      <c r="I66" s="40"/>
      <c r="J66" s="42"/>
      <c r="K66" s="7"/>
      <c r="L66" s="34"/>
      <c r="M66" s="35"/>
      <c r="N66" s="3"/>
      <c r="O66" s="3"/>
    </row>
    <row r="67" spans="2:15">
      <c r="B67" s="3"/>
      <c r="C67" s="3"/>
      <c r="D67" s="5"/>
      <c r="E67" s="99"/>
      <c r="F67" s="40"/>
      <c r="G67" s="41"/>
      <c r="H67" s="41"/>
      <c r="I67" s="40"/>
      <c r="J67" s="42"/>
      <c r="K67" s="7"/>
      <c r="L67" s="34"/>
      <c r="M67" s="35"/>
      <c r="N67" s="3"/>
      <c r="O67" s="3"/>
    </row>
    <row r="68" spans="2:15" ht="14.25">
      <c r="B68" s="3"/>
      <c r="C68" s="3"/>
      <c r="D68" s="3"/>
      <c r="E68" s="3"/>
      <c r="F68" s="3"/>
      <c r="G68" s="3"/>
      <c r="H68" s="3"/>
      <c r="I68" s="3"/>
      <c r="J68" s="3"/>
      <c r="K68" s="38"/>
      <c r="L68" s="34"/>
      <c r="M68" s="39"/>
      <c r="N68" s="3"/>
      <c r="O68" s="3"/>
    </row>
    <row r="69" spans="2:15" ht="14.25">
      <c r="B69" s="3"/>
      <c r="C69" s="3"/>
      <c r="D69" s="3"/>
      <c r="E69" s="3"/>
      <c r="F69" s="3"/>
      <c r="G69" s="3"/>
      <c r="H69" s="3"/>
      <c r="I69" s="3"/>
      <c r="J69" s="3"/>
      <c r="K69" s="38"/>
      <c r="L69" s="34"/>
      <c r="M69" s="35"/>
      <c r="N69" s="3"/>
      <c r="O69" s="3"/>
    </row>
    <row r="70" spans="2:15">
      <c r="B70" s="3"/>
      <c r="C70" s="3"/>
      <c r="D70" s="3"/>
      <c r="E70" s="3"/>
      <c r="F70" s="3"/>
      <c r="G70" s="3"/>
      <c r="H70" s="3"/>
      <c r="I70" s="3"/>
      <c r="J70" s="3"/>
      <c r="K70" s="7"/>
      <c r="L70" s="34"/>
      <c r="M70" s="35"/>
      <c r="N70" s="3"/>
      <c r="O70" s="3"/>
    </row>
    <row r="71" spans="2:15">
      <c r="K71" s="43"/>
      <c r="L71" s="44"/>
      <c r="M71" s="45"/>
      <c r="N71" s="3"/>
    </row>
    <row r="72" spans="2:15">
      <c r="K72" s="43"/>
      <c r="L72" s="44"/>
      <c r="M72" s="45"/>
      <c r="N72" s="3"/>
    </row>
    <row r="73" spans="2:15">
      <c r="K73" s="43"/>
      <c r="L73" s="44"/>
      <c r="M73" s="45"/>
      <c r="N73" s="3"/>
    </row>
    <row r="74" spans="2:15">
      <c r="K74" s="43"/>
      <c r="L74" s="44"/>
      <c r="M74" s="45"/>
      <c r="N74" s="3"/>
    </row>
    <row r="75" spans="2:15">
      <c r="K75" s="43"/>
      <c r="L75" s="44"/>
      <c r="M75" s="45"/>
      <c r="N75" s="3"/>
    </row>
    <row r="76" spans="2:15">
      <c r="K76" s="43"/>
      <c r="L76" s="44"/>
      <c r="M76" s="45"/>
      <c r="N76" s="3"/>
    </row>
    <row r="77" spans="2:15">
      <c r="K77" s="43"/>
      <c r="L77" s="44"/>
      <c r="M77" s="45"/>
      <c r="N77" s="3"/>
    </row>
    <row r="78" spans="2:15">
      <c r="K78" s="43"/>
      <c r="L78" s="44"/>
      <c r="M78" s="45"/>
      <c r="N78" s="3"/>
    </row>
    <row r="79" spans="2:15">
      <c r="K79" s="43"/>
      <c r="L79" s="44"/>
      <c r="M79" s="45"/>
      <c r="N79" s="3"/>
    </row>
    <row r="80" spans="2:15">
      <c r="K80" s="43"/>
      <c r="L80" s="44"/>
      <c r="M80" s="45"/>
      <c r="N80" s="3"/>
    </row>
    <row r="81" spans="11:14">
      <c r="K81" s="43"/>
      <c r="L81" s="44"/>
      <c r="M81" s="45"/>
      <c r="N81" s="3"/>
    </row>
    <row r="82" spans="11:14">
      <c r="K82" s="3"/>
      <c r="L82" s="3"/>
      <c r="M82" s="3"/>
      <c r="N82" s="3"/>
    </row>
    <row r="83" spans="11:14">
      <c r="K83" s="3"/>
      <c r="L83" s="3"/>
      <c r="M83" s="3"/>
      <c r="N83" s="3"/>
    </row>
    <row r="84" spans="11:14">
      <c r="K84" s="3"/>
      <c r="L84" s="3"/>
      <c r="M84" s="3"/>
      <c r="N84" s="3"/>
    </row>
  </sheetData>
  <mergeCells count="122">
    <mergeCell ref="M57:M59"/>
    <mergeCell ref="N57:N59"/>
    <mergeCell ref="M54:M56"/>
    <mergeCell ref="N54:N56"/>
    <mergeCell ref="M51:M53"/>
    <mergeCell ref="N51:N53"/>
    <mergeCell ref="M48:M50"/>
    <mergeCell ref="N48:N50"/>
    <mergeCell ref="E7:J8"/>
    <mergeCell ref="E9:G9"/>
    <mergeCell ref="E14:E15"/>
    <mergeCell ref="E16:E18"/>
    <mergeCell ref="E19:E21"/>
    <mergeCell ref="E22:E24"/>
    <mergeCell ref="E25:E27"/>
    <mergeCell ref="M45:M47"/>
    <mergeCell ref="N45:N47"/>
    <mergeCell ref="M42:M44"/>
    <mergeCell ref="N42:N44"/>
    <mergeCell ref="J16:J18"/>
    <mergeCell ref="G26:I27"/>
    <mergeCell ref="G23:I24"/>
    <mergeCell ref="J22:J24"/>
    <mergeCell ref="P14:Q15"/>
    <mergeCell ref="O31:O33"/>
    <mergeCell ref="O43:O45"/>
    <mergeCell ref="Q7:Q8"/>
    <mergeCell ref="O34:O36"/>
    <mergeCell ref="O37:O39"/>
    <mergeCell ref="O40:O42"/>
    <mergeCell ref="O28:O30"/>
    <mergeCell ref="P16:Q18"/>
    <mergeCell ref="O16:O18"/>
    <mergeCell ref="M14:O14"/>
    <mergeCell ref="Q10:R12"/>
    <mergeCell ref="P10:P12"/>
    <mergeCell ref="R19:R21"/>
    <mergeCell ref="R16:R18"/>
    <mergeCell ref="K10:M10"/>
    <mergeCell ref="R25:R27"/>
    <mergeCell ref="K25:L27"/>
    <mergeCell ref="P22:Q24"/>
    <mergeCell ref="P25:Q27"/>
    <mergeCell ref="D43:D45"/>
    <mergeCell ref="F43:F45"/>
    <mergeCell ref="G43:I43"/>
    <mergeCell ref="J31:J33"/>
    <mergeCell ref="D40:D42"/>
    <mergeCell ref="F40:F42"/>
    <mergeCell ref="G40:I40"/>
    <mergeCell ref="J40:J42"/>
    <mergeCell ref="D37:D39"/>
    <mergeCell ref="F37:F39"/>
    <mergeCell ref="G37:I37"/>
    <mergeCell ref="J37:J39"/>
    <mergeCell ref="G38:I39"/>
    <mergeCell ref="G35:I36"/>
    <mergeCell ref="G44:I45"/>
    <mergeCell ref="J43:J45"/>
    <mergeCell ref="J34:J36"/>
    <mergeCell ref="D34:D36"/>
    <mergeCell ref="F34:F36"/>
    <mergeCell ref="G34:I34"/>
    <mergeCell ref="D28:D30"/>
    <mergeCell ref="F28:F30"/>
    <mergeCell ref="G28:I28"/>
    <mergeCell ref="G29:I30"/>
    <mergeCell ref="J28:J30"/>
    <mergeCell ref="F22:F24"/>
    <mergeCell ref="G25:I25"/>
    <mergeCell ref="J25:J27"/>
    <mergeCell ref="O22:O24"/>
    <mergeCell ref="K22:L24"/>
    <mergeCell ref="O25:O27"/>
    <mergeCell ref="R22:R24"/>
    <mergeCell ref="D25:D27"/>
    <mergeCell ref="F25:F27"/>
    <mergeCell ref="C16:C45"/>
    <mergeCell ref="D16:D18"/>
    <mergeCell ref="F16:F18"/>
    <mergeCell ref="G16:I16"/>
    <mergeCell ref="G17:I18"/>
    <mergeCell ref="C14:D15"/>
    <mergeCell ref="F14:F15"/>
    <mergeCell ref="G14:I14"/>
    <mergeCell ref="J14:J15"/>
    <mergeCell ref="D19:D21"/>
    <mergeCell ref="F19:F21"/>
    <mergeCell ref="G19:I19"/>
    <mergeCell ref="G20:I21"/>
    <mergeCell ref="D22:D24"/>
    <mergeCell ref="J19:J21"/>
    <mergeCell ref="G22:I22"/>
    <mergeCell ref="G41:I42"/>
    <mergeCell ref="G32:I33"/>
    <mergeCell ref="D31:D33"/>
    <mergeCell ref="F31:F33"/>
    <mergeCell ref="G31:I31"/>
    <mergeCell ref="R14:R15"/>
    <mergeCell ref="P19:Q21"/>
    <mergeCell ref="I9:J9"/>
    <mergeCell ref="L9:O9"/>
    <mergeCell ref="N10:O10"/>
    <mergeCell ref="K11:M12"/>
    <mergeCell ref="N11:O11"/>
    <mergeCell ref="N12:O12"/>
    <mergeCell ref="C10:C12"/>
    <mergeCell ref="D10:I12"/>
    <mergeCell ref="J10:J12"/>
    <mergeCell ref="G15:I15"/>
    <mergeCell ref="C7:C9"/>
    <mergeCell ref="D7:D8"/>
    <mergeCell ref="K7:K9"/>
    <mergeCell ref="L7:O7"/>
    <mergeCell ref="L8:O8"/>
    <mergeCell ref="F13:G13"/>
    <mergeCell ref="I13:J13"/>
    <mergeCell ref="M15:N15"/>
    <mergeCell ref="K14:L15"/>
    <mergeCell ref="O19:O21"/>
    <mergeCell ref="K19:L21"/>
    <mergeCell ref="K16:L18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H183"/>
  <sheetViews>
    <sheetView tabSelected="1" zoomScaleNormal="100" workbookViewId="0">
      <selection activeCell="D5" sqref="D5:I5"/>
    </sheetView>
  </sheetViews>
  <sheetFormatPr defaultRowHeight="13.5"/>
  <cols>
    <col min="1" max="1" width="4.125" customWidth="1"/>
    <col min="2" max="2" width="4.5" customWidth="1"/>
    <col min="5" max="5" width="4" customWidth="1"/>
    <col min="6" max="6" width="5.875" customWidth="1"/>
    <col min="7" max="7" width="9.875" customWidth="1"/>
    <col min="8" max="8" width="5" customWidth="1"/>
    <col min="9" max="9" width="4.875" customWidth="1"/>
    <col min="10" max="10" width="6.125" customWidth="1"/>
    <col min="11" max="11" width="15" customWidth="1"/>
    <col min="12" max="12" width="3.125" customWidth="1"/>
    <col min="13" max="13" width="3" customWidth="1"/>
    <col min="14" max="14" width="4.75" customWidth="1"/>
    <col min="15" max="15" width="6.375" customWidth="1"/>
    <col min="16" max="16" width="16.125" customWidth="1"/>
    <col min="17" max="17" width="4.875" customWidth="1"/>
    <col min="18" max="18" width="7" customWidth="1"/>
    <col min="19" max="19" width="6.25" customWidth="1"/>
    <col min="20" max="20" width="10" customWidth="1"/>
    <col min="21" max="21" width="4.25" customWidth="1"/>
  </cols>
  <sheetData>
    <row r="1" spans="1:34" ht="21.75" thickBot="1">
      <c r="A1" s="70" t="s">
        <v>169</v>
      </c>
      <c r="B1" s="2"/>
      <c r="C1" s="71"/>
      <c r="D1" s="71"/>
      <c r="E1" s="71"/>
      <c r="F1" s="71"/>
      <c r="G1" s="71"/>
      <c r="H1" s="2"/>
      <c r="I1" s="71"/>
      <c r="J1" s="71"/>
      <c r="K1" s="71"/>
      <c r="L1" s="2"/>
      <c r="M1" s="2"/>
      <c r="N1" s="2"/>
      <c r="O1" s="2"/>
      <c r="P1" s="2"/>
      <c r="Q1" s="2"/>
      <c r="R1" s="69" t="s">
        <v>67</v>
      </c>
      <c r="S1" s="223" t="s">
        <v>142</v>
      </c>
      <c r="T1" s="224"/>
      <c r="U1" s="2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11.25" customHeight="1" thickBot="1">
      <c r="A2" s="70"/>
      <c r="B2" s="2"/>
      <c r="C2" s="71"/>
      <c r="D2" s="71"/>
      <c r="E2" s="71"/>
      <c r="F2" s="71"/>
      <c r="G2" s="71"/>
      <c r="H2" s="2"/>
      <c r="I2" s="71"/>
      <c r="J2" s="71"/>
      <c r="K2" s="71"/>
      <c r="L2" s="2"/>
      <c r="M2" s="2"/>
      <c r="N2" s="2"/>
      <c r="O2" s="2"/>
      <c r="P2" s="2"/>
      <c r="Q2" s="2"/>
      <c r="R2" s="69"/>
      <c r="S2" s="72"/>
      <c r="T2" s="2"/>
      <c r="U2" s="2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13.5" customHeight="1" thickBot="1">
      <c r="A3" s="2"/>
      <c r="B3" s="136" t="s">
        <v>16</v>
      </c>
      <c r="C3" s="139" t="s">
        <v>17</v>
      </c>
      <c r="D3" s="201"/>
      <c r="E3" s="323"/>
      <c r="F3" s="323"/>
      <c r="G3" s="323"/>
      <c r="H3" s="323"/>
      <c r="I3" s="202"/>
      <c r="J3" s="228" t="s">
        <v>22</v>
      </c>
      <c r="K3" s="331" t="s">
        <v>159</v>
      </c>
      <c r="L3" s="332"/>
      <c r="M3" s="332"/>
      <c r="N3" s="332"/>
      <c r="O3" s="332"/>
      <c r="P3" s="333"/>
      <c r="Q3" s="73"/>
      <c r="R3" s="197" t="s">
        <v>144</v>
      </c>
      <c r="S3" s="97" t="s">
        <v>156</v>
      </c>
      <c r="T3" s="96" t="s">
        <v>155</v>
      </c>
      <c r="U3" s="2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4" ht="23.25" customHeight="1" thickBot="1">
      <c r="A4" s="2"/>
      <c r="B4" s="137"/>
      <c r="C4" s="140"/>
      <c r="D4" s="110"/>
      <c r="E4" s="168"/>
      <c r="F4" s="168"/>
      <c r="G4" s="168"/>
      <c r="H4" s="168"/>
      <c r="I4" s="324"/>
      <c r="J4" s="229"/>
      <c r="K4" s="334"/>
      <c r="L4" s="335"/>
      <c r="M4" s="335"/>
      <c r="N4" s="335"/>
      <c r="O4" s="335"/>
      <c r="P4" s="336"/>
      <c r="Q4" s="74"/>
      <c r="R4" s="198"/>
      <c r="S4" s="97"/>
      <c r="T4" s="103"/>
      <c r="U4" s="2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4" ht="21.75" customHeight="1" thickBot="1">
      <c r="A5" s="2"/>
      <c r="B5" s="138"/>
      <c r="C5" s="17" t="s">
        <v>18</v>
      </c>
      <c r="D5" s="325"/>
      <c r="E5" s="326"/>
      <c r="F5" s="326"/>
      <c r="G5" s="326"/>
      <c r="H5" s="326"/>
      <c r="I5" s="327"/>
      <c r="J5" s="230"/>
      <c r="K5" s="337" t="s">
        <v>143</v>
      </c>
      <c r="L5" s="338"/>
      <c r="M5" s="338"/>
      <c r="N5" s="338"/>
      <c r="O5" s="338"/>
      <c r="P5" s="339"/>
      <c r="Q5" s="75"/>
      <c r="R5" s="93" t="s">
        <v>157</v>
      </c>
      <c r="S5" s="2"/>
      <c r="T5" s="2"/>
      <c r="U5" s="2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ht="16.5" customHeight="1" thickTop="1">
      <c r="A6" s="2"/>
      <c r="B6" s="126" t="s">
        <v>24</v>
      </c>
      <c r="C6" s="248"/>
      <c r="D6" s="249"/>
      <c r="E6" s="249"/>
      <c r="F6" s="249"/>
      <c r="G6" s="250"/>
      <c r="H6" s="237" t="s">
        <v>23</v>
      </c>
      <c r="I6" s="239" t="str">
        <f>PHONETIC(I7)</f>
        <v/>
      </c>
      <c r="J6" s="240"/>
      <c r="K6" s="240"/>
      <c r="L6" s="241"/>
      <c r="M6" s="116" t="s">
        <v>25</v>
      </c>
      <c r="N6" s="117"/>
      <c r="O6" s="117"/>
      <c r="P6" s="117"/>
      <c r="Q6" s="340" t="s">
        <v>49</v>
      </c>
      <c r="R6" s="277"/>
      <c r="S6" s="278"/>
      <c r="T6" s="279"/>
      <c r="U6" s="2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ht="21.75" customHeight="1">
      <c r="A7" s="2"/>
      <c r="B7" s="126"/>
      <c r="C7" s="251"/>
      <c r="D7" s="252"/>
      <c r="E7" s="252"/>
      <c r="F7" s="252"/>
      <c r="G7" s="253"/>
      <c r="H7" s="237"/>
      <c r="I7" s="242"/>
      <c r="J7" s="243"/>
      <c r="K7" s="243"/>
      <c r="L7" s="244"/>
      <c r="M7" s="122" t="s">
        <v>143</v>
      </c>
      <c r="N7" s="123"/>
      <c r="O7" s="123"/>
      <c r="P7" s="123"/>
      <c r="Q7" s="341"/>
      <c r="R7" s="280"/>
      <c r="S7" s="281"/>
      <c r="T7" s="282"/>
      <c r="U7" s="2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 ht="18" customHeight="1" thickBot="1">
      <c r="A8" s="2"/>
      <c r="B8" s="127"/>
      <c r="C8" s="120"/>
      <c r="D8" s="121"/>
      <c r="E8" s="121"/>
      <c r="F8" s="121"/>
      <c r="G8" s="254"/>
      <c r="H8" s="238"/>
      <c r="I8" s="245"/>
      <c r="J8" s="246"/>
      <c r="K8" s="246"/>
      <c r="L8" s="247"/>
      <c r="M8" s="343" t="s">
        <v>158</v>
      </c>
      <c r="N8" s="344"/>
      <c r="O8" s="344"/>
      <c r="P8" s="344"/>
      <c r="Q8" s="342"/>
      <c r="R8" s="283"/>
      <c r="S8" s="284"/>
      <c r="T8" s="285"/>
      <c r="U8" s="2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4" ht="29.25" customHeight="1" thickBot="1">
      <c r="A9" s="2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2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4" ht="13.5" customHeight="1">
      <c r="A10" s="2"/>
      <c r="B10" s="169"/>
      <c r="C10" s="170"/>
      <c r="D10" s="222" t="s">
        <v>164</v>
      </c>
      <c r="E10" s="173" t="s">
        <v>15</v>
      </c>
      <c r="F10" s="175" t="s">
        <v>11</v>
      </c>
      <c r="G10" s="176"/>
      <c r="H10" s="170"/>
      <c r="I10" s="177" t="s">
        <v>0</v>
      </c>
      <c r="J10" s="177" t="s">
        <v>42</v>
      </c>
      <c r="K10" s="177"/>
      <c r="L10" s="199" t="s">
        <v>14</v>
      </c>
      <c r="M10" s="200"/>
      <c r="N10" s="200"/>
      <c r="O10" s="200"/>
      <c r="P10" s="294"/>
      <c r="Q10" s="300" t="s">
        <v>52</v>
      </c>
      <c r="R10" s="301"/>
      <c r="S10" s="169" t="s">
        <v>13</v>
      </c>
      <c r="T10" s="310"/>
      <c r="U10" s="2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ht="27.75" customHeight="1" thickBot="1">
      <c r="A11" s="2"/>
      <c r="B11" s="234"/>
      <c r="C11" s="235"/>
      <c r="D11" s="328"/>
      <c r="E11" s="233"/>
      <c r="F11" s="225" t="s">
        <v>12</v>
      </c>
      <c r="G11" s="226"/>
      <c r="H11" s="227"/>
      <c r="I11" s="236"/>
      <c r="J11" s="236"/>
      <c r="K11" s="236"/>
      <c r="L11" s="295" t="s">
        <v>26</v>
      </c>
      <c r="M11" s="296"/>
      <c r="N11" s="296"/>
      <c r="O11" s="297"/>
      <c r="P11" s="56" t="s">
        <v>1</v>
      </c>
      <c r="Q11" s="302"/>
      <c r="R11" s="303"/>
      <c r="S11" s="234"/>
      <c r="T11" s="311"/>
      <c r="U11" s="2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ht="20.100000000000001" customHeight="1">
      <c r="A12" s="2"/>
      <c r="B12" s="207" t="s">
        <v>2</v>
      </c>
      <c r="C12" s="159" t="s">
        <v>3</v>
      </c>
      <c r="D12" s="329"/>
      <c r="E12" s="163"/>
      <c r="F12" s="232" t="str">
        <f>PHONETIC(F13)</f>
        <v/>
      </c>
      <c r="G12" s="232"/>
      <c r="H12" s="232"/>
      <c r="I12" s="231"/>
      <c r="J12" s="288"/>
      <c r="K12" s="289"/>
      <c r="L12" s="292"/>
      <c r="M12" s="293"/>
      <c r="N12" s="298" t="s">
        <v>21</v>
      </c>
      <c r="O12" s="299"/>
      <c r="P12" s="304"/>
      <c r="Q12" s="257"/>
      <c r="R12" s="267"/>
      <c r="S12" s="257"/>
      <c r="T12" s="258"/>
      <c r="U12" s="2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ht="20.100000000000001" customHeight="1">
      <c r="A13" s="2"/>
      <c r="B13" s="207"/>
      <c r="C13" s="159"/>
      <c r="D13" s="159"/>
      <c r="E13" s="140"/>
      <c r="F13" s="261"/>
      <c r="G13" s="262"/>
      <c r="H13" s="263"/>
      <c r="I13" s="178"/>
      <c r="J13" s="288"/>
      <c r="K13" s="289"/>
      <c r="L13" s="292"/>
      <c r="M13" s="293"/>
      <c r="N13" s="269" t="s">
        <v>20</v>
      </c>
      <c r="O13" s="270"/>
      <c r="P13" s="304"/>
      <c r="Q13" s="257"/>
      <c r="R13" s="267"/>
      <c r="S13" s="257"/>
      <c r="T13" s="258"/>
      <c r="U13" s="2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ht="20.100000000000001" customHeight="1">
      <c r="A14" s="2"/>
      <c r="B14" s="207"/>
      <c r="C14" s="163"/>
      <c r="D14" s="163"/>
      <c r="E14" s="140"/>
      <c r="F14" s="264"/>
      <c r="G14" s="265"/>
      <c r="H14" s="266"/>
      <c r="I14" s="178"/>
      <c r="J14" s="290"/>
      <c r="K14" s="291"/>
      <c r="L14" s="292"/>
      <c r="M14" s="293"/>
      <c r="N14" s="269" t="s">
        <v>19</v>
      </c>
      <c r="O14" s="270"/>
      <c r="P14" s="305"/>
      <c r="Q14" s="259"/>
      <c r="R14" s="268"/>
      <c r="S14" s="259"/>
      <c r="T14" s="260"/>
      <c r="U14" s="2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ht="20.100000000000001" customHeight="1">
      <c r="A15" s="2"/>
      <c r="B15" s="207"/>
      <c r="C15" s="158" t="s">
        <v>4</v>
      </c>
      <c r="D15" s="158"/>
      <c r="E15" s="140"/>
      <c r="F15" s="164" t="str">
        <f>PHONETIC(F16)</f>
        <v/>
      </c>
      <c r="G15" s="164"/>
      <c r="H15" s="164"/>
      <c r="I15" s="178"/>
      <c r="J15" s="306"/>
      <c r="K15" s="287"/>
      <c r="L15" s="307"/>
      <c r="M15" s="308"/>
      <c r="N15" s="269" t="s">
        <v>21</v>
      </c>
      <c r="O15" s="270"/>
      <c r="P15" s="309"/>
      <c r="Q15" s="257"/>
      <c r="R15" s="267"/>
      <c r="S15" s="255"/>
      <c r="T15" s="256"/>
      <c r="U15" s="2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ht="20.100000000000001" customHeight="1">
      <c r="A16" s="2"/>
      <c r="B16" s="207"/>
      <c r="C16" s="159"/>
      <c r="D16" s="159"/>
      <c r="E16" s="140"/>
      <c r="F16" s="261"/>
      <c r="G16" s="262"/>
      <c r="H16" s="263"/>
      <c r="I16" s="178"/>
      <c r="J16" s="288"/>
      <c r="K16" s="289"/>
      <c r="L16" s="292"/>
      <c r="M16" s="293"/>
      <c r="N16" s="269" t="s">
        <v>20</v>
      </c>
      <c r="O16" s="270"/>
      <c r="P16" s="304"/>
      <c r="Q16" s="257"/>
      <c r="R16" s="267"/>
      <c r="S16" s="257"/>
      <c r="T16" s="258"/>
      <c r="U16" s="2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20.100000000000001" customHeight="1">
      <c r="A17" s="2"/>
      <c r="B17" s="207"/>
      <c r="C17" s="163"/>
      <c r="D17" s="163"/>
      <c r="E17" s="140"/>
      <c r="F17" s="264"/>
      <c r="G17" s="265"/>
      <c r="H17" s="266"/>
      <c r="I17" s="178"/>
      <c r="J17" s="290"/>
      <c r="K17" s="291"/>
      <c r="L17" s="292"/>
      <c r="M17" s="293"/>
      <c r="N17" s="269" t="s">
        <v>19</v>
      </c>
      <c r="O17" s="270"/>
      <c r="P17" s="305"/>
      <c r="Q17" s="259"/>
      <c r="R17" s="268"/>
      <c r="S17" s="259"/>
      <c r="T17" s="260"/>
      <c r="U17" s="2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20.100000000000001" customHeight="1">
      <c r="A18" s="2"/>
      <c r="B18" s="207"/>
      <c r="C18" s="158" t="s">
        <v>5</v>
      </c>
      <c r="D18" s="158"/>
      <c r="E18" s="140"/>
      <c r="F18" s="164" t="str">
        <f>PHONETIC(F19)</f>
        <v/>
      </c>
      <c r="G18" s="164"/>
      <c r="H18" s="164"/>
      <c r="I18" s="178"/>
      <c r="J18" s="286"/>
      <c r="K18" s="287"/>
      <c r="L18" s="292"/>
      <c r="M18" s="293"/>
      <c r="N18" s="269" t="s">
        <v>21</v>
      </c>
      <c r="O18" s="270"/>
      <c r="P18" s="309"/>
      <c r="Q18" s="257"/>
      <c r="R18" s="267"/>
      <c r="S18" s="255"/>
      <c r="T18" s="256"/>
      <c r="U18" s="2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34" ht="20.100000000000001" customHeight="1">
      <c r="A19" s="2"/>
      <c r="B19" s="207"/>
      <c r="C19" s="159"/>
      <c r="D19" s="159"/>
      <c r="E19" s="140"/>
      <c r="F19" s="261"/>
      <c r="G19" s="262"/>
      <c r="H19" s="263"/>
      <c r="I19" s="178"/>
      <c r="J19" s="288"/>
      <c r="K19" s="289"/>
      <c r="L19" s="292"/>
      <c r="M19" s="293"/>
      <c r="N19" s="269" t="s">
        <v>20</v>
      </c>
      <c r="O19" s="270"/>
      <c r="P19" s="304"/>
      <c r="Q19" s="257"/>
      <c r="R19" s="267"/>
      <c r="S19" s="257"/>
      <c r="T19" s="258"/>
      <c r="U19" s="2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20.100000000000001" customHeight="1">
      <c r="A20" s="2"/>
      <c r="B20" s="207"/>
      <c r="C20" s="163"/>
      <c r="D20" s="163"/>
      <c r="E20" s="140"/>
      <c r="F20" s="264"/>
      <c r="G20" s="265"/>
      <c r="H20" s="266"/>
      <c r="I20" s="178"/>
      <c r="J20" s="290"/>
      <c r="K20" s="291"/>
      <c r="L20" s="292"/>
      <c r="M20" s="293"/>
      <c r="N20" s="269" t="s">
        <v>19</v>
      </c>
      <c r="O20" s="270"/>
      <c r="P20" s="305"/>
      <c r="Q20" s="259"/>
      <c r="R20" s="268"/>
      <c r="S20" s="259"/>
      <c r="T20" s="260"/>
      <c r="U20" s="2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ht="20.100000000000001" customHeight="1">
      <c r="A21" s="2"/>
      <c r="B21" s="207"/>
      <c r="C21" s="158" t="s">
        <v>6</v>
      </c>
      <c r="D21" s="158"/>
      <c r="E21" s="140"/>
      <c r="F21" s="164" t="str">
        <f>PHONETIC(F22)</f>
        <v/>
      </c>
      <c r="G21" s="164"/>
      <c r="H21" s="164"/>
      <c r="I21" s="178"/>
      <c r="J21" s="286"/>
      <c r="K21" s="287"/>
      <c r="L21" s="292"/>
      <c r="M21" s="293"/>
      <c r="N21" s="269" t="s">
        <v>21</v>
      </c>
      <c r="O21" s="270"/>
      <c r="P21" s="309"/>
      <c r="Q21" s="257"/>
      <c r="R21" s="267"/>
      <c r="S21" s="255"/>
      <c r="T21" s="256"/>
      <c r="U21" s="2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ht="20.100000000000001" customHeight="1">
      <c r="A22" s="2"/>
      <c r="B22" s="207"/>
      <c r="C22" s="159"/>
      <c r="D22" s="159"/>
      <c r="E22" s="140"/>
      <c r="F22" s="261"/>
      <c r="G22" s="262"/>
      <c r="H22" s="263"/>
      <c r="I22" s="178"/>
      <c r="J22" s="288"/>
      <c r="K22" s="289"/>
      <c r="L22" s="292"/>
      <c r="M22" s="293"/>
      <c r="N22" s="269" t="s">
        <v>20</v>
      </c>
      <c r="O22" s="270"/>
      <c r="P22" s="304"/>
      <c r="Q22" s="257"/>
      <c r="R22" s="267"/>
      <c r="S22" s="257"/>
      <c r="T22" s="258"/>
      <c r="U22" s="2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34" ht="20.100000000000001" customHeight="1">
      <c r="A23" s="2"/>
      <c r="B23" s="207"/>
      <c r="C23" s="163"/>
      <c r="D23" s="163"/>
      <c r="E23" s="140"/>
      <c r="F23" s="264"/>
      <c r="G23" s="265"/>
      <c r="H23" s="266"/>
      <c r="I23" s="178"/>
      <c r="J23" s="290"/>
      <c r="K23" s="291"/>
      <c r="L23" s="292"/>
      <c r="M23" s="293"/>
      <c r="N23" s="269" t="s">
        <v>19</v>
      </c>
      <c r="O23" s="270"/>
      <c r="P23" s="305"/>
      <c r="Q23" s="259"/>
      <c r="R23" s="268"/>
      <c r="S23" s="259"/>
      <c r="T23" s="260"/>
      <c r="U23" s="2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ht="20.100000000000001" customHeight="1">
      <c r="A24" s="2"/>
      <c r="B24" s="207"/>
      <c r="C24" s="158" t="s">
        <v>7</v>
      </c>
      <c r="D24" s="158"/>
      <c r="E24" s="140"/>
      <c r="F24" s="164" t="str">
        <f>PHONETIC(F25)</f>
        <v/>
      </c>
      <c r="G24" s="164"/>
      <c r="H24" s="164"/>
      <c r="I24" s="178"/>
      <c r="J24" s="286"/>
      <c r="K24" s="287"/>
      <c r="L24" s="292"/>
      <c r="M24" s="293"/>
      <c r="N24" s="269" t="s">
        <v>21</v>
      </c>
      <c r="O24" s="270"/>
      <c r="P24" s="309"/>
      <c r="Q24" s="257"/>
      <c r="R24" s="267"/>
      <c r="S24" s="255"/>
      <c r="T24" s="256"/>
      <c r="U24" s="2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ht="20.100000000000001" customHeight="1">
      <c r="A25" s="2"/>
      <c r="B25" s="207"/>
      <c r="C25" s="159"/>
      <c r="D25" s="159"/>
      <c r="E25" s="140"/>
      <c r="F25" s="261"/>
      <c r="G25" s="262"/>
      <c r="H25" s="263"/>
      <c r="I25" s="178"/>
      <c r="J25" s="288"/>
      <c r="K25" s="289"/>
      <c r="L25" s="292"/>
      <c r="M25" s="293"/>
      <c r="N25" s="269" t="s">
        <v>20</v>
      </c>
      <c r="O25" s="270"/>
      <c r="P25" s="304"/>
      <c r="Q25" s="257"/>
      <c r="R25" s="267"/>
      <c r="S25" s="257"/>
      <c r="T25" s="258"/>
      <c r="U25" s="2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34" ht="20.100000000000001" customHeight="1">
      <c r="A26" s="2"/>
      <c r="B26" s="207"/>
      <c r="C26" s="163"/>
      <c r="D26" s="163"/>
      <c r="E26" s="140"/>
      <c r="F26" s="264"/>
      <c r="G26" s="265"/>
      <c r="H26" s="266"/>
      <c r="I26" s="178"/>
      <c r="J26" s="290"/>
      <c r="K26" s="291"/>
      <c r="L26" s="292"/>
      <c r="M26" s="293"/>
      <c r="N26" s="269" t="s">
        <v>19</v>
      </c>
      <c r="O26" s="270"/>
      <c r="P26" s="305"/>
      <c r="Q26" s="259"/>
      <c r="R26" s="268"/>
      <c r="S26" s="259"/>
      <c r="T26" s="260"/>
      <c r="U26" s="2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ht="20.100000000000001" customHeight="1">
      <c r="A27" s="2"/>
      <c r="B27" s="207"/>
      <c r="C27" s="158" t="s">
        <v>8</v>
      </c>
      <c r="D27" s="158"/>
      <c r="E27" s="140"/>
      <c r="F27" s="164" t="str">
        <f>PHONETIC(F28)</f>
        <v/>
      </c>
      <c r="G27" s="164"/>
      <c r="H27" s="164"/>
      <c r="I27" s="178"/>
      <c r="J27" s="286"/>
      <c r="K27" s="287"/>
      <c r="L27" s="292"/>
      <c r="M27" s="293"/>
      <c r="N27" s="269" t="s">
        <v>21</v>
      </c>
      <c r="O27" s="270"/>
      <c r="P27" s="309"/>
      <c r="Q27" s="257"/>
      <c r="R27" s="267"/>
      <c r="S27" s="255"/>
      <c r="T27" s="256"/>
      <c r="U27" s="2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1:34" ht="20.100000000000001" customHeight="1">
      <c r="A28" s="2"/>
      <c r="B28" s="207"/>
      <c r="C28" s="159"/>
      <c r="D28" s="159"/>
      <c r="E28" s="140"/>
      <c r="F28" s="261"/>
      <c r="G28" s="262"/>
      <c r="H28" s="263"/>
      <c r="I28" s="178"/>
      <c r="J28" s="288"/>
      <c r="K28" s="289"/>
      <c r="L28" s="292"/>
      <c r="M28" s="293"/>
      <c r="N28" s="269" t="s">
        <v>20</v>
      </c>
      <c r="O28" s="270"/>
      <c r="P28" s="304"/>
      <c r="Q28" s="257"/>
      <c r="R28" s="267"/>
      <c r="S28" s="257"/>
      <c r="T28" s="258"/>
      <c r="U28" s="2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ht="20.100000000000001" customHeight="1">
      <c r="A29" s="2"/>
      <c r="B29" s="207"/>
      <c r="C29" s="163"/>
      <c r="D29" s="163"/>
      <c r="E29" s="140"/>
      <c r="F29" s="264"/>
      <c r="G29" s="265"/>
      <c r="H29" s="266"/>
      <c r="I29" s="178"/>
      <c r="J29" s="290"/>
      <c r="K29" s="291"/>
      <c r="L29" s="292"/>
      <c r="M29" s="293"/>
      <c r="N29" s="269" t="s">
        <v>19</v>
      </c>
      <c r="O29" s="270"/>
      <c r="P29" s="305"/>
      <c r="Q29" s="259"/>
      <c r="R29" s="268"/>
      <c r="S29" s="259"/>
      <c r="T29" s="260"/>
      <c r="U29" s="2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ht="20.100000000000001" customHeight="1">
      <c r="A30" s="2"/>
      <c r="B30" s="207"/>
      <c r="C30" s="158" t="s">
        <v>9</v>
      </c>
      <c r="D30" s="158"/>
      <c r="E30" s="163"/>
      <c r="F30" s="164" t="str">
        <f>PHONETIC(F31)</f>
        <v/>
      </c>
      <c r="G30" s="164"/>
      <c r="H30" s="164"/>
      <c r="I30" s="178"/>
      <c r="J30" s="286"/>
      <c r="K30" s="287"/>
      <c r="L30" s="292"/>
      <c r="M30" s="293"/>
      <c r="N30" s="269" t="s">
        <v>21</v>
      </c>
      <c r="O30" s="270"/>
      <c r="P30" s="309"/>
      <c r="Q30" s="257"/>
      <c r="R30" s="267"/>
      <c r="S30" s="255"/>
      <c r="T30" s="256"/>
      <c r="U30" s="2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34" ht="20.100000000000001" customHeight="1">
      <c r="A31" s="2"/>
      <c r="B31" s="207"/>
      <c r="C31" s="159"/>
      <c r="D31" s="159"/>
      <c r="E31" s="140"/>
      <c r="F31" s="261"/>
      <c r="G31" s="262"/>
      <c r="H31" s="263"/>
      <c r="I31" s="178"/>
      <c r="J31" s="288"/>
      <c r="K31" s="289"/>
      <c r="L31" s="292"/>
      <c r="M31" s="293"/>
      <c r="N31" s="269" t="s">
        <v>20</v>
      </c>
      <c r="O31" s="270"/>
      <c r="P31" s="304"/>
      <c r="Q31" s="257"/>
      <c r="R31" s="267"/>
      <c r="S31" s="257"/>
      <c r="T31" s="258"/>
      <c r="U31" s="2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1:34" ht="20.100000000000001" customHeight="1">
      <c r="A32" s="2"/>
      <c r="B32" s="207"/>
      <c r="C32" s="163"/>
      <c r="D32" s="163"/>
      <c r="E32" s="140"/>
      <c r="F32" s="264"/>
      <c r="G32" s="265"/>
      <c r="H32" s="266"/>
      <c r="I32" s="178"/>
      <c r="J32" s="290"/>
      <c r="K32" s="291"/>
      <c r="L32" s="292"/>
      <c r="M32" s="293"/>
      <c r="N32" s="269" t="s">
        <v>19</v>
      </c>
      <c r="O32" s="270"/>
      <c r="P32" s="305"/>
      <c r="Q32" s="259"/>
      <c r="R32" s="268"/>
      <c r="S32" s="259"/>
      <c r="T32" s="260"/>
      <c r="U32" s="2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1:34" ht="20.100000000000001" customHeight="1">
      <c r="A33" s="2"/>
      <c r="B33" s="207"/>
      <c r="C33" s="158" t="s">
        <v>10</v>
      </c>
      <c r="D33" s="158"/>
      <c r="E33" s="140"/>
      <c r="F33" s="164" t="str">
        <f>PHONETIC(F34)</f>
        <v/>
      </c>
      <c r="G33" s="164"/>
      <c r="H33" s="164"/>
      <c r="I33" s="178"/>
      <c r="J33" s="286"/>
      <c r="K33" s="287"/>
      <c r="L33" s="292"/>
      <c r="M33" s="293"/>
      <c r="N33" s="269" t="s">
        <v>21</v>
      </c>
      <c r="O33" s="270"/>
      <c r="P33" s="309"/>
      <c r="Q33" s="257"/>
      <c r="R33" s="267"/>
      <c r="S33" s="255"/>
      <c r="T33" s="256"/>
      <c r="U33" s="2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ht="20.100000000000001" customHeight="1">
      <c r="A34" s="2"/>
      <c r="B34" s="207"/>
      <c r="C34" s="159"/>
      <c r="D34" s="159"/>
      <c r="E34" s="140"/>
      <c r="F34" s="261"/>
      <c r="G34" s="262"/>
      <c r="H34" s="263"/>
      <c r="I34" s="178"/>
      <c r="J34" s="288"/>
      <c r="K34" s="289"/>
      <c r="L34" s="292"/>
      <c r="M34" s="293"/>
      <c r="N34" s="269" t="s">
        <v>20</v>
      </c>
      <c r="O34" s="270"/>
      <c r="P34" s="304"/>
      <c r="Q34" s="257"/>
      <c r="R34" s="267"/>
      <c r="S34" s="257"/>
      <c r="T34" s="258"/>
      <c r="U34" s="2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20.100000000000001" customHeight="1">
      <c r="A35" s="2"/>
      <c r="B35" s="207"/>
      <c r="C35" s="163"/>
      <c r="D35" s="163"/>
      <c r="E35" s="140"/>
      <c r="F35" s="264"/>
      <c r="G35" s="265"/>
      <c r="H35" s="266"/>
      <c r="I35" s="178"/>
      <c r="J35" s="290"/>
      <c r="K35" s="291"/>
      <c r="L35" s="292"/>
      <c r="M35" s="293"/>
      <c r="N35" s="269" t="s">
        <v>19</v>
      </c>
      <c r="O35" s="270"/>
      <c r="P35" s="305"/>
      <c r="Q35" s="259"/>
      <c r="R35" s="268"/>
      <c r="S35" s="259"/>
      <c r="T35" s="260"/>
      <c r="U35" s="2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ht="20.100000000000001" customHeight="1">
      <c r="A36" s="2"/>
      <c r="B36" s="207"/>
      <c r="C36" s="158" t="s">
        <v>10</v>
      </c>
      <c r="D36" s="158"/>
      <c r="E36" s="140"/>
      <c r="F36" s="164" t="str">
        <f>PHONETIC(F37)</f>
        <v/>
      </c>
      <c r="G36" s="164"/>
      <c r="H36" s="164"/>
      <c r="I36" s="178"/>
      <c r="J36" s="286"/>
      <c r="K36" s="287"/>
      <c r="L36" s="292"/>
      <c r="M36" s="293"/>
      <c r="N36" s="269" t="s">
        <v>21</v>
      </c>
      <c r="O36" s="270"/>
      <c r="P36" s="309"/>
      <c r="Q36" s="257"/>
      <c r="R36" s="267"/>
      <c r="S36" s="255"/>
      <c r="T36" s="256"/>
      <c r="U36" s="2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ht="20.100000000000001" customHeight="1">
      <c r="A37" s="2"/>
      <c r="B37" s="207"/>
      <c r="C37" s="159"/>
      <c r="D37" s="159"/>
      <c r="E37" s="140"/>
      <c r="F37" s="261"/>
      <c r="G37" s="262"/>
      <c r="H37" s="263"/>
      <c r="I37" s="178"/>
      <c r="J37" s="288"/>
      <c r="K37" s="289"/>
      <c r="L37" s="292"/>
      <c r="M37" s="293"/>
      <c r="N37" s="269" t="s">
        <v>20</v>
      </c>
      <c r="O37" s="270"/>
      <c r="P37" s="304"/>
      <c r="Q37" s="257"/>
      <c r="R37" s="267"/>
      <c r="S37" s="257"/>
      <c r="T37" s="258"/>
      <c r="U37" s="2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1:34" ht="20.100000000000001" customHeight="1">
      <c r="A38" s="2"/>
      <c r="B38" s="207"/>
      <c r="C38" s="163"/>
      <c r="D38" s="163"/>
      <c r="E38" s="140"/>
      <c r="F38" s="264"/>
      <c r="G38" s="265"/>
      <c r="H38" s="266"/>
      <c r="I38" s="178"/>
      <c r="J38" s="290"/>
      <c r="K38" s="291"/>
      <c r="L38" s="292"/>
      <c r="M38" s="293"/>
      <c r="N38" s="269" t="s">
        <v>19</v>
      </c>
      <c r="O38" s="270"/>
      <c r="P38" s="305"/>
      <c r="Q38" s="259"/>
      <c r="R38" s="268"/>
      <c r="S38" s="259"/>
      <c r="T38" s="260"/>
      <c r="U38" s="2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1:34" ht="20.100000000000001" customHeight="1">
      <c r="A39" s="2"/>
      <c r="B39" s="207"/>
      <c r="C39" s="159" t="s">
        <v>10</v>
      </c>
      <c r="D39" s="158"/>
      <c r="E39" s="163"/>
      <c r="F39" s="164" t="str">
        <f>PHONETIC(F40)</f>
        <v/>
      </c>
      <c r="G39" s="164"/>
      <c r="H39" s="164"/>
      <c r="I39" s="178"/>
      <c r="J39" s="286"/>
      <c r="K39" s="287"/>
      <c r="L39" s="307"/>
      <c r="M39" s="308"/>
      <c r="N39" s="269"/>
      <c r="O39" s="270"/>
      <c r="P39" s="309"/>
      <c r="Q39" s="255"/>
      <c r="R39" s="314"/>
      <c r="S39" s="255"/>
      <c r="T39" s="256"/>
      <c r="U39" s="2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1:34" ht="20.100000000000001" customHeight="1">
      <c r="A40" s="2"/>
      <c r="B40" s="207"/>
      <c r="C40" s="159"/>
      <c r="D40" s="159"/>
      <c r="E40" s="140"/>
      <c r="F40" s="261"/>
      <c r="G40" s="262"/>
      <c r="H40" s="263"/>
      <c r="I40" s="178"/>
      <c r="J40" s="288"/>
      <c r="K40" s="289"/>
      <c r="L40" s="292"/>
      <c r="M40" s="293"/>
      <c r="N40" s="269"/>
      <c r="O40" s="270"/>
      <c r="P40" s="304"/>
      <c r="Q40" s="257"/>
      <c r="R40" s="267"/>
      <c r="S40" s="257"/>
      <c r="T40" s="258"/>
      <c r="U40" s="2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ht="20.100000000000001" customHeight="1" thickBot="1">
      <c r="A41" s="2"/>
      <c r="B41" s="208"/>
      <c r="C41" s="275"/>
      <c r="D41" s="275"/>
      <c r="E41" s="276"/>
      <c r="F41" s="272"/>
      <c r="G41" s="273"/>
      <c r="H41" s="274"/>
      <c r="I41" s="271"/>
      <c r="J41" s="312"/>
      <c r="K41" s="313"/>
      <c r="L41" s="319"/>
      <c r="M41" s="320"/>
      <c r="N41" s="321"/>
      <c r="O41" s="322"/>
      <c r="P41" s="318"/>
      <c r="Q41" s="315"/>
      <c r="R41" s="316"/>
      <c r="S41" s="315"/>
      <c r="T41" s="317"/>
      <c r="U41" s="2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>
      <c r="A46" s="2"/>
      <c r="B46" s="2"/>
      <c r="C46" s="2"/>
      <c r="D46" s="2"/>
      <c r="E46" s="9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1:34">
      <c r="A47" s="2"/>
      <c r="B47" s="2"/>
      <c r="C47" s="90"/>
      <c r="D47" s="9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:34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:34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:34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:34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1:34">
      <c r="A57" s="68"/>
      <c r="B57" s="68"/>
      <c r="C57" s="85"/>
      <c r="D57" s="8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1:34">
      <c r="A58" s="68"/>
      <c r="B58" s="68"/>
      <c r="C58" s="85"/>
      <c r="D58" s="8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1:34">
      <c r="A59" s="68"/>
      <c r="B59" s="68"/>
      <c r="C59" s="85"/>
      <c r="D59" s="85"/>
      <c r="E59" s="85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1:34">
      <c r="A60" s="68"/>
      <c r="B60" s="68"/>
      <c r="C60" s="85"/>
      <c r="D60" s="85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1:34">
      <c r="A61" s="68"/>
      <c r="B61" s="68"/>
      <c r="C61" s="85"/>
      <c r="D61" s="85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1:34">
      <c r="A62" s="68"/>
      <c r="B62" s="68"/>
      <c r="C62" s="85"/>
      <c r="D62" s="85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1:34">
      <c r="A63" s="68"/>
      <c r="B63" s="68"/>
      <c r="C63" s="85"/>
      <c r="D63" s="85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>
      <c r="A64" s="68"/>
      <c r="B64" s="68"/>
      <c r="C64" s="85"/>
      <c r="D64" s="85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1:34">
      <c r="A65" s="68"/>
      <c r="B65" s="68"/>
      <c r="C65" s="85"/>
      <c r="D65" s="85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1:34">
      <c r="A66" s="68"/>
      <c r="B66" s="68"/>
      <c r="C66" s="85"/>
      <c r="D66" s="85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1:34" hidden="1">
      <c r="C67" s="86"/>
      <c r="D67" s="86"/>
    </row>
    <row r="68" spans="1:34" hidden="1">
      <c r="C68" s="91" t="s">
        <v>138</v>
      </c>
      <c r="D68" s="91"/>
      <c r="E68" s="88">
        <v>1</v>
      </c>
    </row>
    <row r="69" spans="1:34" hidden="1">
      <c r="C69" s="91" t="s">
        <v>113</v>
      </c>
      <c r="D69" s="91"/>
      <c r="E69" s="88">
        <v>2</v>
      </c>
    </row>
    <row r="70" spans="1:34" hidden="1">
      <c r="C70" s="91" t="s">
        <v>89</v>
      </c>
      <c r="D70" s="91"/>
      <c r="E70" s="88">
        <v>3</v>
      </c>
    </row>
    <row r="71" spans="1:34" hidden="1">
      <c r="C71" s="91" t="s">
        <v>90</v>
      </c>
      <c r="D71" s="91"/>
      <c r="E71" s="88">
        <v>4</v>
      </c>
    </row>
    <row r="72" spans="1:34" hidden="1">
      <c r="C72" s="91" t="s">
        <v>91</v>
      </c>
      <c r="D72" s="91"/>
      <c r="E72" s="88">
        <v>5</v>
      </c>
    </row>
    <row r="73" spans="1:34" hidden="1">
      <c r="C73" s="91" t="s">
        <v>114</v>
      </c>
      <c r="D73" s="91"/>
      <c r="E73" s="88">
        <v>6</v>
      </c>
    </row>
    <row r="74" spans="1:34" hidden="1">
      <c r="C74" s="91" t="s">
        <v>115</v>
      </c>
      <c r="D74" s="91"/>
      <c r="E74" s="88">
        <v>7</v>
      </c>
    </row>
    <row r="75" spans="1:34" hidden="1">
      <c r="C75" s="91" t="s">
        <v>116</v>
      </c>
      <c r="D75" s="91"/>
      <c r="E75" s="88">
        <v>8</v>
      </c>
    </row>
    <row r="76" spans="1:34" hidden="1">
      <c r="C76" s="91" t="s">
        <v>145</v>
      </c>
      <c r="D76" s="91"/>
      <c r="E76" s="88">
        <v>9</v>
      </c>
    </row>
    <row r="77" spans="1:34" hidden="1">
      <c r="C77" s="91" t="s">
        <v>118</v>
      </c>
      <c r="D77" s="91"/>
      <c r="E77" s="88">
        <v>10</v>
      </c>
    </row>
    <row r="78" spans="1:34" hidden="1">
      <c r="C78" s="91" t="s">
        <v>117</v>
      </c>
      <c r="D78" s="91"/>
      <c r="E78" s="88">
        <v>11</v>
      </c>
    </row>
    <row r="79" spans="1:34" hidden="1">
      <c r="C79" s="91" t="s">
        <v>92</v>
      </c>
      <c r="D79" s="91"/>
      <c r="E79" s="88">
        <v>12</v>
      </c>
    </row>
    <row r="80" spans="1:34" hidden="1">
      <c r="C80" s="91" t="s">
        <v>119</v>
      </c>
      <c r="D80" s="91"/>
      <c r="E80" s="88">
        <v>13</v>
      </c>
    </row>
    <row r="81" spans="3:5" hidden="1">
      <c r="C81" s="91" t="s">
        <v>120</v>
      </c>
      <c r="D81" s="91"/>
      <c r="E81" s="88">
        <v>14</v>
      </c>
    </row>
    <row r="82" spans="3:5" hidden="1">
      <c r="C82" s="91" t="s">
        <v>121</v>
      </c>
      <c r="D82" s="91"/>
      <c r="E82" s="88">
        <v>15</v>
      </c>
    </row>
    <row r="83" spans="3:5" hidden="1">
      <c r="C83" s="91" t="s">
        <v>122</v>
      </c>
      <c r="D83" s="91"/>
      <c r="E83" s="88">
        <v>16</v>
      </c>
    </row>
    <row r="84" spans="3:5" hidden="1">
      <c r="C84" s="91" t="s">
        <v>123</v>
      </c>
      <c r="D84" s="91"/>
      <c r="E84" s="88">
        <v>17</v>
      </c>
    </row>
    <row r="85" spans="3:5" hidden="1">
      <c r="C85" s="91" t="s">
        <v>124</v>
      </c>
      <c r="D85" s="91"/>
      <c r="E85" s="88">
        <v>18</v>
      </c>
    </row>
    <row r="86" spans="3:5" hidden="1">
      <c r="C86" s="91" t="s">
        <v>125</v>
      </c>
      <c r="D86" s="91"/>
      <c r="E86" s="88">
        <v>19</v>
      </c>
    </row>
    <row r="87" spans="3:5" hidden="1">
      <c r="C87" s="91" t="s">
        <v>126</v>
      </c>
      <c r="D87" s="91"/>
      <c r="E87" s="88">
        <v>20</v>
      </c>
    </row>
    <row r="88" spans="3:5" hidden="1">
      <c r="C88" s="91" t="s">
        <v>95</v>
      </c>
      <c r="D88" s="91"/>
      <c r="E88" s="89">
        <v>21</v>
      </c>
    </row>
    <row r="89" spans="3:5" hidden="1">
      <c r="C89" s="91" t="s">
        <v>135</v>
      </c>
      <c r="D89" s="91"/>
      <c r="E89" s="89">
        <v>22</v>
      </c>
    </row>
    <row r="90" spans="3:5" hidden="1">
      <c r="C90" s="91" t="s">
        <v>127</v>
      </c>
      <c r="D90" s="91"/>
      <c r="E90" s="89">
        <v>23</v>
      </c>
    </row>
    <row r="91" spans="3:5" hidden="1">
      <c r="C91" s="91" t="s">
        <v>96</v>
      </c>
      <c r="D91" s="91"/>
      <c r="E91" s="89">
        <v>24</v>
      </c>
    </row>
    <row r="92" spans="3:5" hidden="1">
      <c r="C92" s="91" t="s">
        <v>128</v>
      </c>
      <c r="D92" s="91"/>
      <c r="E92" s="89">
        <v>25</v>
      </c>
    </row>
    <row r="93" spans="3:5" hidden="1">
      <c r="C93" s="91" t="s">
        <v>97</v>
      </c>
      <c r="D93" s="91"/>
      <c r="E93" s="89">
        <v>26</v>
      </c>
    </row>
    <row r="94" spans="3:5" hidden="1">
      <c r="C94" s="91" t="s">
        <v>129</v>
      </c>
      <c r="D94" s="91"/>
      <c r="E94" s="89">
        <v>27</v>
      </c>
    </row>
    <row r="95" spans="3:5" hidden="1">
      <c r="C95" s="91" t="s">
        <v>130</v>
      </c>
      <c r="D95" s="91"/>
      <c r="E95" s="89">
        <v>28</v>
      </c>
    </row>
    <row r="96" spans="3:5" hidden="1">
      <c r="C96" s="91" t="s">
        <v>139</v>
      </c>
      <c r="D96" s="91"/>
      <c r="E96" s="89">
        <v>29</v>
      </c>
    </row>
    <row r="97" spans="3:5" hidden="1">
      <c r="C97" s="91" t="s">
        <v>146</v>
      </c>
      <c r="D97" s="91"/>
      <c r="E97" s="89">
        <v>30</v>
      </c>
    </row>
    <row r="98" spans="3:5" hidden="1">
      <c r="C98" s="91" t="s">
        <v>98</v>
      </c>
      <c r="D98" s="91"/>
      <c r="E98" s="89">
        <v>31</v>
      </c>
    </row>
    <row r="99" spans="3:5" hidden="1">
      <c r="C99" s="91" t="s">
        <v>99</v>
      </c>
      <c r="D99" s="91"/>
      <c r="E99" s="89">
        <v>32</v>
      </c>
    </row>
    <row r="100" spans="3:5" hidden="1">
      <c r="C100" s="91" t="s">
        <v>100</v>
      </c>
      <c r="D100" s="91"/>
      <c r="E100" s="89">
        <v>33</v>
      </c>
    </row>
    <row r="101" spans="3:5" hidden="1">
      <c r="C101" s="91" t="s">
        <v>101</v>
      </c>
      <c r="D101" s="91"/>
      <c r="E101" s="89">
        <v>34</v>
      </c>
    </row>
    <row r="102" spans="3:5" hidden="1">
      <c r="C102" s="91" t="s">
        <v>102</v>
      </c>
      <c r="D102" s="91"/>
      <c r="E102" s="89">
        <v>35</v>
      </c>
    </row>
    <row r="103" spans="3:5" hidden="1">
      <c r="C103" s="91" t="s">
        <v>131</v>
      </c>
      <c r="D103" s="91"/>
      <c r="E103" s="89">
        <v>36</v>
      </c>
    </row>
    <row r="104" spans="3:5" hidden="1">
      <c r="C104" s="91" t="s">
        <v>140</v>
      </c>
      <c r="D104" s="91"/>
      <c r="E104" s="89">
        <v>37</v>
      </c>
    </row>
    <row r="105" spans="3:5" hidden="1">
      <c r="C105" s="92" t="s">
        <v>108</v>
      </c>
      <c r="D105" s="92"/>
      <c r="E105" s="89">
        <v>38</v>
      </c>
    </row>
    <row r="106" spans="3:5" hidden="1">
      <c r="C106" s="92" t="s">
        <v>109</v>
      </c>
      <c r="D106" s="92"/>
      <c r="E106" s="89">
        <v>39</v>
      </c>
    </row>
    <row r="107" spans="3:5" hidden="1">
      <c r="C107" s="92" t="s">
        <v>110</v>
      </c>
      <c r="D107" s="92"/>
      <c r="E107" s="89">
        <v>40</v>
      </c>
    </row>
    <row r="108" spans="3:5" hidden="1">
      <c r="C108" s="92" t="s">
        <v>136</v>
      </c>
      <c r="D108" s="92"/>
      <c r="E108" s="89">
        <v>41</v>
      </c>
    </row>
    <row r="109" spans="3:5" hidden="1">
      <c r="C109" s="92" t="s">
        <v>111</v>
      </c>
      <c r="D109" s="92"/>
      <c r="E109" s="89">
        <v>42</v>
      </c>
    </row>
    <row r="110" spans="3:5" hidden="1">
      <c r="C110" s="92" t="s">
        <v>141</v>
      </c>
      <c r="D110" s="92"/>
      <c r="E110" s="89">
        <v>43</v>
      </c>
    </row>
    <row r="111" spans="3:5" hidden="1">
      <c r="C111" s="92" t="s">
        <v>132</v>
      </c>
      <c r="D111" s="92"/>
      <c r="E111" s="89">
        <v>55</v>
      </c>
    </row>
    <row r="112" spans="3:5" hidden="1">
      <c r="C112" s="92" t="s">
        <v>112</v>
      </c>
      <c r="D112" s="92"/>
      <c r="E112" s="89">
        <v>45</v>
      </c>
    </row>
    <row r="113" spans="3:5" hidden="1">
      <c r="C113" s="92" t="s">
        <v>147</v>
      </c>
      <c r="D113" s="92"/>
      <c r="E113" s="89">
        <v>46</v>
      </c>
    </row>
    <row r="114" spans="3:5" hidden="1">
      <c r="C114" t="s">
        <v>106</v>
      </c>
      <c r="E114" s="89">
        <v>47</v>
      </c>
    </row>
    <row r="115" spans="3:5" hidden="1">
      <c r="C115" t="s">
        <v>93</v>
      </c>
      <c r="E115" s="89">
        <v>48</v>
      </c>
    </row>
    <row r="116" spans="3:5" hidden="1">
      <c r="C116" t="s">
        <v>94</v>
      </c>
      <c r="E116" s="89">
        <v>49</v>
      </c>
    </row>
    <row r="117" spans="3:5" hidden="1">
      <c r="C117" t="s">
        <v>137</v>
      </c>
      <c r="E117" s="89">
        <v>50</v>
      </c>
    </row>
    <row r="118" spans="3:5" hidden="1">
      <c r="C118" t="s">
        <v>151</v>
      </c>
      <c r="E118" s="89">
        <v>51</v>
      </c>
    </row>
    <row r="119" spans="3:5" hidden="1">
      <c r="C119" s="92" t="s">
        <v>150</v>
      </c>
      <c r="D119" s="92"/>
      <c r="E119" s="89">
        <v>52</v>
      </c>
    </row>
    <row r="120" spans="3:5" hidden="1">
      <c r="C120" s="92" t="s">
        <v>149</v>
      </c>
      <c r="D120" s="92"/>
      <c r="E120" s="89">
        <v>53</v>
      </c>
    </row>
    <row r="121" spans="3:5" hidden="1">
      <c r="C121" s="92" t="s">
        <v>103</v>
      </c>
      <c r="D121" s="92"/>
      <c r="E121" s="89">
        <v>54</v>
      </c>
    </row>
    <row r="122" spans="3:5" hidden="1">
      <c r="C122" s="92" t="s">
        <v>104</v>
      </c>
      <c r="D122" s="92"/>
      <c r="E122" s="89">
        <v>44</v>
      </c>
    </row>
    <row r="123" spans="3:5" hidden="1">
      <c r="C123" s="92" t="s">
        <v>105</v>
      </c>
      <c r="D123" s="92"/>
      <c r="E123" s="89">
        <v>56</v>
      </c>
    </row>
    <row r="124" spans="3:5" hidden="1">
      <c r="C124" s="87"/>
      <c r="D124" s="87"/>
      <c r="E124" s="87"/>
    </row>
    <row r="125" spans="3:5" hidden="1">
      <c r="C125" s="87" t="s">
        <v>170</v>
      </c>
      <c r="D125" s="87"/>
      <c r="E125" s="87"/>
    </row>
    <row r="126" spans="3:5" hidden="1">
      <c r="C126" s="87" t="s">
        <v>171</v>
      </c>
      <c r="D126" s="87"/>
      <c r="E126" s="87"/>
    </row>
    <row r="127" spans="3:5">
      <c r="C127" s="87"/>
      <c r="D127" s="87"/>
      <c r="E127" s="87"/>
    </row>
    <row r="128" spans="3:5">
      <c r="C128" s="87"/>
      <c r="D128" s="87"/>
      <c r="E128" s="87"/>
    </row>
    <row r="129" spans="3:5">
      <c r="C129" s="87"/>
      <c r="D129" s="87"/>
      <c r="E129" s="87"/>
    </row>
    <row r="130" spans="3:5">
      <c r="C130" s="87"/>
      <c r="D130" s="87"/>
      <c r="E130" s="87"/>
    </row>
    <row r="131" spans="3:5">
      <c r="C131" s="87"/>
      <c r="D131" s="87"/>
      <c r="E131" s="87"/>
    </row>
    <row r="132" spans="3:5">
      <c r="C132" s="87"/>
      <c r="D132" s="87"/>
      <c r="E132" s="87"/>
    </row>
    <row r="133" spans="3:5">
      <c r="C133" s="87"/>
      <c r="D133" s="87"/>
      <c r="E133" s="87"/>
    </row>
    <row r="134" spans="3:5">
      <c r="C134" s="87"/>
      <c r="D134" s="87"/>
      <c r="E134" s="87"/>
    </row>
    <row r="135" spans="3:5">
      <c r="C135" s="87"/>
      <c r="D135" s="87"/>
      <c r="E135" s="87"/>
    </row>
    <row r="136" spans="3:5">
      <c r="C136" s="87"/>
      <c r="D136" s="87"/>
      <c r="E136" s="87"/>
    </row>
    <row r="137" spans="3:5">
      <c r="C137" s="87"/>
      <c r="D137" s="87"/>
      <c r="E137" s="87"/>
    </row>
    <row r="138" spans="3:5">
      <c r="C138" s="87"/>
      <c r="D138" s="87"/>
      <c r="E138" s="87"/>
    </row>
    <row r="139" spans="3:5">
      <c r="C139" s="87"/>
      <c r="D139" s="87"/>
      <c r="E139" s="87"/>
    </row>
    <row r="140" spans="3:5">
      <c r="C140" s="87"/>
      <c r="D140" s="87"/>
      <c r="E140" s="87"/>
    </row>
    <row r="141" spans="3:5">
      <c r="C141" s="87"/>
      <c r="D141" s="87"/>
      <c r="E141" s="87"/>
    </row>
    <row r="142" spans="3:5">
      <c r="C142" s="87"/>
      <c r="D142" s="87"/>
      <c r="E142" s="87"/>
    </row>
    <row r="143" spans="3:5">
      <c r="C143" s="87"/>
      <c r="D143" s="87"/>
      <c r="E143" s="87"/>
    </row>
    <row r="144" spans="3:5">
      <c r="C144" s="87"/>
      <c r="D144" s="87"/>
      <c r="E144" s="87"/>
    </row>
    <row r="145" spans="3:5">
      <c r="C145" s="87"/>
      <c r="D145" s="87"/>
      <c r="E145" s="87"/>
    </row>
    <row r="146" spans="3:5">
      <c r="C146" s="87"/>
      <c r="D146" s="87"/>
      <c r="E146" s="87"/>
    </row>
    <row r="147" spans="3:5">
      <c r="C147" s="87"/>
      <c r="D147" s="87"/>
      <c r="E147" s="87"/>
    </row>
    <row r="148" spans="3:5">
      <c r="C148" s="87"/>
      <c r="D148" s="87"/>
      <c r="E148" s="87"/>
    </row>
    <row r="149" spans="3:5">
      <c r="C149" s="87"/>
      <c r="D149" s="87"/>
      <c r="E149" s="87"/>
    </row>
    <row r="150" spans="3:5">
      <c r="C150" s="87"/>
      <c r="D150" s="87"/>
      <c r="E150" s="87"/>
    </row>
    <row r="151" spans="3:5">
      <c r="C151" s="87"/>
      <c r="D151" s="87"/>
      <c r="E151" s="87"/>
    </row>
    <row r="152" spans="3:5">
      <c r="C152" s="87"/>
      <c r="D152" s="87"/>
      <c r="E152" s="87"/>
    </row>
    <row r="153" spans="3:5">
      <c r="C153" s="87"/>
      <c r="D153" s="87"/>
      <c r="E153" s="87"/>
    </row>
    <row r="154" spans="3:5">
      <c r="C154" s="87"/>
      <c r="D154" s="87"/>
      <c r="E154" s="87"/>
    </row>
    <row r="155" spans="3:5">
      <c r="C155" s="87"/>
      <c r="D155" s="87"/>
      <c r="E155" s="87"/>
    </row>
    <row r="156" spans="3:5">
      <c r="C156" s="87"/>
      <c r="D156" s="87"/>
      <c r="E156" s="87"/>
    </row>
    <row r="157" spans="3:5">
      <c r="C157" s="87"/>
      <c r="D157" s="87"/>
      <c r="E157" s="87"/>
    </row>
    <row r="158" spans="3:5">
      <c r="C158" s="87"/>
      <c r="D158" s="87"/>
      <c r="E158" s="87"/>
    </row>
    <row r="159" spans="3:5">
      <c r="C159" s="87"/>
      <c r="D159" s="87"/>
      <c r="E159" s="87"/>
    </row>
    <row r="160" spans="3:5">
      <c r="C160" s="87"/>
      <c r="D160" s="87"/>
      <c r="E160" s="87"/>
    </row>
    <row r="161" spans="3:5">
      <c r="C161" s="87"/>
      <c r="D161" s="87"/>
      <c r="E161" s="87"/>
    </row>
    <row r="162" spans="3:5">
      <c r="C162" s="87"/>
      <c r="D162" s="87"/>
      <c r="E162" s="87"/>
    </row>
    <row r="163" spans="3:5">
      <c r="C163" s="87"/>
      <c r="D163" s="87"/>
      <c r="E163" s="87"/>
    </row>
    <row r="164" spans="3:5">
      <c r="C164" s="87"/>
      <c r="D164" s="87"/>
      <c r="E164" s="87"/>
    </row>
    <row r="165" spans="3:5">
      <c r="C165" s="87"/>
      <c r="D165" s="87"/>
      <c r="E165" s="87"/>
    </row>
    <row r="166" spans="3:5">
      <c r="C166" s="87"/>
      <c r="D166" s="87"/>
      <c r="E166" s="87"/>
    </row>
    <row r="167" spans="3:5">
      <c r="C167" s="87"/>
      <c r="D167" s="87"/>
      <c r="E167" s="87"/>
    </row>
    <row r="168" spans="3:5">
      <c r="C168" s="87"/>
      <c r="D168" s="87"/>
      <c r="E168" s="87"/>
    </row>
    <row r="169" spans="3:5">
      <c r="C169" s="87"/>
      <c r="D169" s="87"/>
      <c r="E169" s="87"/>
    </row>
    <row r="170" spans="3:5">
      <c r="C170" s="87"/>
      <c r="D170" s="87"/>
      <c r="E170" s="87"/>
    </row>
    <row r="171" spans="3:5">
      <c r="C171" s="87"/>
      <c r="D171" s="87"/>
      <c r="E171" s="87"/>
    </row>
    <row r="172" spans="3:5">
      <c r="C172" s="87"/>
      <c r="D172" s="87"/>
      <c r="E172" s="87"/>
    </row>
    <row r="173" spans="3:5">
      <c r="C173" s="87"/>
      <c r="D173" s="87"/>
      <c r="E173" s="87"/>
    </row>
    <row r="174" spans="3:5">
      <c r="C174" s="87"/>
      <c r="D174" s="87"/>
      <c r="E174" s="87"/>
    </row>
    <row r="175" spans="3:5">
      <c r="C175" s="87"/>
      <c r="D175" s="87"/>
      <c r="E175" s="87"/>
    </row>
    <row r="176" spans="3:5">
      <c r="C176" s="87"/>
      <c r="D176" s="87"/>
      <c r="E176" s="87"/>
    </row>
    <row r="177" spans="3:4">
      <c r="C177" s="87"/>
      <c r="D177" s="87"/>
    </row>
    <row r="178" spans="3:4">
      <c r="C178" s="87"/>
      <c r="D178" s="87"/>
    </row>
    <row r="179" spans="3:4">
      <c r="C179" s="87"/>
      <c r="D179" s="87"/>
    </row>
    <row r="180" spans="3:4">
      <c r="C180" s="87"/>
      <c r="D180" s="87"/>
    </row>
    <row r="181" spans="3:4">
      <c r="C181" s="87"/>
      <c r="D181" s="87"/>
    </row>
    <row r="182" spans="3:4">
      <c r="C182" s="87"/>
      <c r="D182" s="87"/>
    </row>
    <row r="183" spans="3:4">
      <c r="C183" s="87"/>
      <c r="D183" s="87"/>
    </row>
  </sheetData>
  <mergeCells count="193">
    <mergeCell ref="D3:I4"/>
    <mergeCell ref="D5:I5"/>
    <mergeCell ref="D10:D11"/>
    <mergeCell ref="D12:D14"/>
    <mergeCell ref="D15:D17"/>
    <mergeCell ref="D18:D20"/>
    <mergeCell ref="D21:D23"/>
    <mergeCell ref="D24:D26"/>
    <mergeCell ref="D27:D29"/>
    <mergeCell ref="B9:T9"/>
    <mergeCell ref="R3:R4"/>
    <mergeCell ref="N15:O15"/>
    <mergeCell ref="P15:P17"/>
    <mergeCell ref="L16:M16"/>
    <mergeCell ref="N16:O16"/>
    <mergeCell ref="L17:M17"/>
    <mergeCell ref="K3:P3"/>
    <mergeCell ref="K4:P4"/>
    <mergeCell ref="K5:P5"/>
    <mergeCell ref="Q6:Q8"/>
    <mergeCell ref="M6:P6"/>
    <mergeCell ref="M7:P7"/>
    <mergeCell ref="M8:P8"/>
    <mergeCell ref="Q12:R14"/>
    <mergeCell ref="P24:P26"/>
    <mergeCell ref="L25:M25"/>
    <mergeCell ref="N25:O25"/>
    <mergeCell ref="L26:M26"/>
    <mergeCell ref="N26:O26"/>
    <mergeCell ref="Q24:R26"/>
    <mergeCell ref="J36:K38"/>
    <mergeCell ref="L36:M36"/>
    <mergeCell ref="N36:O36"/>
    <mergeCell ref="P36:P38"/>
    <mergeCell ref="L37:M37"/>
    <mergeCell ref="N37:O37"/>
    <mergeCell ref="L38:M38"/>
    <mergeCell ref="L30:M30"/>
    <mergeCell ref="N30:O30"/>
    <mergeCell ref="P30:P32"/>
    <mergeCell ref="L31:M31"/>
    <mergeCell ref="N31:O31"/>
    <mergeCell ref="L32:M32"/>
    <mergeCell ref="N32:O32"/>
    <mergeCell ref="S36:T38"/>
    <mergeCell ref="J39:K41"/>
    <mergeCell ref="L39:M39"/>
    <mergeCell ref="Q39:R41"/>
    <mergeCell ref="S39:T41"/>
    <mergeCell ref="N39:O39"/>
    <mergeCell ref="P39:P41"/>
    <mergeCell ref="L40:M40"/>
    <mergeCell ref="N40:O40"/>
    <mergeCell ref="L41:M41"/>
    <mergeCell ref="N41:O41"/>
    <mergeCell ref="N38:O38"/>
    <mergeCell ref="Q36:R38"/>
    <mergeCell ref="S30:T32"/>
    <mergeCell ref="S33:T35"/>
    <mergeCell ref="J30:K32"/>
    <mergeCell ref="J27:K29"/>
    <mergeCell ref="L27:M27"/>
    <mergeCell ref="N27:O27"/>
    <mergeCell ref="P27:P29"/>
    <mergeCell ref="L28:M28"/>
    <mergeCell ref="N28:O28"/>
    <mergeCell ref="L29:M29"/>
    <mergeCell ref="S27:T29"/>
    <mergeCell ref="Q27:R29"/>
    <mergeCell ref="Q30:R32"/>
    <mergeCell ref="Q33:R35"/>
    <mergeCell ref="L33:M33"/>
    <mergeCell ref="N33:O33"/>
    <mergeCell ref="P33:P35"/>
    <mergeCell ref="L34:M34"/>
    <mergeCell ref="N34:O34"/>
    <mergeCell ref="L35:M35"/>
    <mergeCell ref="N35:O35"/>
    <mergeCell ref="J33:K35"/>
    <mergeCell ref="R6:T8"/>
    <mergeCell ref="J18:K20"/>
    <mergeCell ref="L18:M18"/>
    <mergeCell ref="L10:P10"/>
    <mergeCell ref="L11:O11"/>
    <mergeCell ref="J12:K14"/>
    <mergeCell ref="L12:M12"/>
    <mergeCell ref="N12:O12"/>
    <mergeCell ref="Q18:R20"/>
    <mergeCell ref="Q10:R11"/>
    <mergeCell ref="L20:M20"/>
    <mergeCell ref="N20:O20"/>
    <mergeCell ref="N17:O17"/>
    <mergeCell ref="P12:P14"/>
    <mergeCell ref="J10:K11"/>
    <mergeCell ref="L13:M13"/>
    <mergeCell ref="N13:O13"/>
    <mergeCell ref="L14:M14"/>
    <mergeCell ref="N14:O14"/>
    <mergeCell ref="J15:K17"/>
    <mergeCell ref="L15:M15"/>
    <mergeCell ref="P18:P20"/>
    <mergeCell ref="S10:T11"/>
    <mergeCell ref="S12:T14"/>
    <mergeCell ref="C39:C41"/>
    <mergeCell ref="E39:E41"/>
    <mergeCell ref="F39:H39"/>
    <mergeCell ref="C30:C32"/>
    <mergeCell ref="E30:E32"/>
    <mergeCell ref="C33:C35"/>
    <mergeCell ref="E33:E35"/>
    <mergeCell ref="F33:H33"/>
    <mergeCell ref="C36:C38"/>
    <mergeCell ref="E36:E38"/>
    <mergeCell ref="D30:D32"/>
    <mergeCell ref="D33:D35"/>
    <mergeCell ref="D36:D38"/>
    <mergeCell ref="D39:D41"/>
    <mergeCell ref="I39:I41"/>
    <mergeCell ref="F40:H41"/>
    <mergeCell ref="I30:I32"/>
    <mergeCell ref="F30:H30"/>
    <mergeCell ref="F31:H32"/>
    <mergeCell ref="I36:I38"/>
    <mergeCell ref="F37:H38"/>
    <mergeCell ref="I33:I35"/>
    <mergeCell ref="F34:H35"/>
    <mergeCell ref="F36:H36"/>
    <mergeCell ref="F13:H14"/>
    <mergeCell ref="E27:E29"/>
    <mergeCell ref="I27:I29"/>
    <mergeCell ref="I21:I23"/>
    <mergeCell ref="C24:C26"/>
    <mergeCell ref="E24:E26"/>
    <mergeCell ref="N29:O29"/>
    <mergeCell ref="F28:H29"/>
    <mergeCell ref="F27:H27"/>
    <mergeCell ref="F25:H26"/>
    <mergeCell ref="C27:C29"/>
    <mergeCell ref="N24:O24"/>
    <mergeCell ref="I24:I26"/>
    <mergeCell ref="F24:H24"/>
    <mergeCell ref="J24:K26"/>
    <mergeCell ref="L24:M24"/>
    <mergeCell ref="N21:O21"/>
    <mergeCell ref="L22:M22"/>
    <mergeCell ref="N22:O22"/>
    <mergeCell ref="L23:M23"/>
    <mergeCell ref="N23:O23"/>
    <mergeCell ref="J21:K23"/>
    <mergeCell ref="L21:M21"/>
    <mergeCell ref="N18:O18"/>
    <mergeCell ref="F16:H17"/>
    <mergeCell ref="F15:H15"/>
    <mergeCell ref="C21:C23"/>
    <mergeCell ref="F19:H20"/>
    <mergeCell ref="E21:E23"/>
    <mergeCell ref="C18:C20"/>
    <mergeCell ref="E18:E20"/>
    <mergeCell ref="Q15:R17"/>
    <mergeCell ref="S15:T17"/>
    <mergeCell ref="F22:H23"/>
    <mergeCell ref="I18:I20"/>
    <mergeCell ref="F18:H18"/>
    <mergeCell ref="Q21:R23"/>
    <mergeCell ref="S18:T20"/>
    <mergeCell ref="F21:H21"/>
    <mergeCell ref="P21:P23"/>
    <mergeCell ref="L19:M19"/>
    <mergeCell ref="N19:O19"/>
    <mergeCell ref="S1:T1"/>
    <mergeCell ref="B3:B5"/>
    <mergeCell ref="C3:C4"/>
    <mergeCell ref="B6:B8"/>
    <mergeCell ref="C12:C14"/>
    <mergeCell ref="F11:H11"/>
    <mergeCell ref="J3:J5"/>
    <mergeCell ref="I12:I14"/>
    <mergeCell ref="F12:H12"/>
    <mergeCell ref="E12:E14"/>
    <mergeCell ref="E10:E11"/>
    <mergeCell ref="B10:C11"/>
    <mergeCell ref="F10:H10"/>
    <mergeCell ref="I10:I11"/>
    <mergeCell ref="H6:H8"/>
    <mergeCell ref="I6:L6"/>
    <mergeCell ref="I7:L8"/>
    <mergeCell ref="C6:G8"/>
    <mergeCell ref="B12:B41"/>
    <mergeCell ref="C15:C17"/>
    <mergeCell ref="S24:T26"/>
    <mergeCell ref="S21:T23"/>
    <mergeCell ref="E15:E17"/>
    <mergeCell ref="I15:I17"/>
  </mergeCells>
  <phoneticPr fontId="2"/>
  <dataValidations count="3">
    <dataValidation type="list" allowBlank="1" showInputMessage="1" showErrorMessage="1" sqref="L12:M41">
      <formula1>○</formula1>
    </dataValidation>
    <dataValidation type="list" allowBlank="1" showInputMessage="1" showErrorMessage="1" sqref="D5">
      <formula1>$C$68:$C$123</formula1>
    </dataValidation>
    <dataValidation type="list" allowBlank="1" showInputMessage="1" showErrorMessage="1" sqref="S4">
      <formula1>$C$125:$C$126</formula1>
    </dataValidation>
  </dataValidations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>
    <oddHeader>&amp;R様式１
男子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U70"/>
  <sheetViews>
    <sheetView showZeros="0" topLeftCell="A13" zoomScale="75" workbookViewId="0">
      <selection activeCell="E22" sqref="E22:G23"/>
    </sheetView>
  </sheetViews>
  <sheetFormatPr defaultRowHeight="13.5"/>
  <cols>
    <col min="1" max="1" width="13.875" style="58" customWidth="1"/>
    <col min="2" max="2" width="6.875" style="58" customWidth="1"/>
    <col min="3" max="3" width="5.375" style="58" customWidth="1"/>
    <col min="4" max="4" width="5.5" style="58" customWidth="1"/>
    <col min="5" max="5" width="15.875" style="58" customWidth="1"/>
    <col min="6" max="7" width="9" style="58"/>
    <col min="8" max="8" width="11.375" style="58" customWidth="1"/>
    <col min="9" max="9" width="4.5" style="58" customWidth="1"/>
    <col min="10" max="10" width="4" style="58" customWidth="1"/>
    <col min="11" max="13" width="9" style="58"/>
    <col min="14" max="14" width="4.625" style="58" customWidth="1"/>
    <col min="15" max="15" width="4.125" style="58" customWidth="1"/>
    <col min="16" max="16" width="4.25" style="58" customWidth="1"/>
    <col min="17" max="17" width="8.25" style="58" customWidth="1"/>
    <col min="18" max="16384" width="9" style="58"/>
  </cols>
  <sheetData>
    <row r="1" spans="1:21" ht="30.75" customHeight="1">
      <c r="A1" s="356"/>
      <c r="B1" s="356"/>
      <c r="C1" s="356"/>
      <c r="D1" s="356"/>
      <c r="E1" s="356"/>
      <c r="F1" s="356"/>
      <c r="G1" s="356"/>
      <c r="H1" s="58" t="s">
        <v>61</v>
      </c>
      <c r="I1" s="356"/>
      <c r="J1" s="35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22.5" customHeight="1">
      <c r="A2" s="356"/>
      <c r="B2" s="356"/>
      <c r="C2" s="356"/>
      <c r="D2" s="356"/>
      <c r="E2" s="356"/>
      <c r="F2" s="356"/>
      <c r="G2" s="356"/>
      <c r="H2" s="102" t="s">
        <v>55</v>
      </c>
      <c r="I2" s="356"/>
      <c r="J2" s="356"/>
      <c r="K2" s="61"/>
      <c r="L2" s="83" t="s">
        <v>62</v>
      </c>
      <c r="M2" s="61"/>
      <c r="N2" s="61"/>
      <c r="O2" s="61"/>
      <c r="P2" s="61"/>
      <c r="Q2" s="61"/>
      <c r="R2" s="61"/>
      <c r="S2" s="61"/>
      <c r="T2" s="61"/>
      <c r="U2" s="61"/>
    </row>
    <row r="3" spans="1:21" ht="25.5">
      <c r="A3" s="358" t="s">
        <v>167</v>
      </c>
      <c r="B3" s="358"/>
      <c r="C3" s="358"/>
      <c r="D3" s="358"/>
      <c r="E3" s="358"/>
      <c r="F3" s="358"/>
      <c r="G3" s="358"/>
      <c r="H3" s="358"/>
      <c r="I3" s="358"/>
      <c r="J3" s="358"/>
      <c r="K3" s="61"/>
      <c r="L3" s="65" t="s">
        <v>63</v>
      </c>
      <c r="M3" s="65"/>
      <c r="N3" s="65"/>
      <c r="O3" s="65"/>
      <c r="P3" s="65"/>
      <c r="Q3" s="65"/>
      <c r="R3" s="61"/>
      <c r="S3" s="61"/>
      <c r="T3" s="61"/>
      <c r="U3" s="61"/>
    </row>
    <row r="4" spans="1:21" ht="2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61"/>
      <c r="L4" s="65" t="s">
        <v>64</v>
      </c>
      <c r="M4" s="65"/>
      <c r="N4" s="67"/>
      <c r="O4" s="65" t="s">
        <v>56</v>
      </c>
      <c r="P4" s="67"/>
      <c r="Q4" s="65" t="s">
        <v>57</v>
      </c>
      <c r="R4" s="61"/>
      <c r="S4" s="61"/>
      <c r="T4" s="61"/>
      <c r="U4" s="61"/>
    </row>
    <row r="5" spans="1:21" ht="24">
      <c r="A5" s="363" t="s">
        <v>168</v>
      </c>
      <c r="B5" s="363"/>
      <c r="C5" s="363"/>
      <c r="D5" s="363"/>
      <c r="E5" s="363"/>
      <c r="F5" s="363"/>
      <c r="G5" s="363"/>
      <c r="H5" s="363"/>
      <c r="I5" s="363"/>
      <c r="J5" s="363"/>
      <c r="K5" s="61"/>
      <c r="L5" s="65" t="s">
        <v>70</v>
      </c>
      <c r="M5" s="65"/>
      <c r="N5" s="76"/>
      <c r="O5" s="65"/>
      <c r="P5" s="76"/>
      <c r="Q5" s="65"/>
      <c r="R5" s="61"/>
      <c r="S5" s="61"/>
      <c r="T5" s="61"/>
      <c r="U5" s="61"/>
    </row>
    <row r="6" spans="1:21" ht="34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61"/>
      <c r="L6" s="65" t="s">
        <v>69</v>
      </c>
      <c r="M6" s="65"/>
      <c r="N6" s="65"/>
      <c r="O6" s="65"/>
      <c r="P6" s="65"/>
      <c r="Q6" s="65"/>
      <c r="R6" s="61"/>
      <c r="S6" s="61"/>
      <c r="T6" s="61"/>
      <c r="U6" s="61"/>
    </row>
    <row r="7" spans="1:21" ht="36" customHeight="1">
      <c r="A7" s="360"/>
      <c r="B7" s="360"/>
      <c r="C7" s="360"/>
      <c r="D7" s="360"/>
      <c r="E7" s="360"/>
      <c r="F7" s="360"/>
      <c r="G7" s="360"/>
      <c r="H7" s="360"/>
      <c r="I7" s="360"/>
      <c r="J7" s="360"/>
      <c r="K7" s="61"/>
      <c r="L7" s="84" t="s">
        <v>87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28.5">
      <c r="A8" s="359" t="s">
        <v>54</v>
      </c>
      <c r="B8" s="359"/>
      <c r="C8" s="359"/>
      <c r="D8" s="359"/>
      <c r="E8" s="359"/>
      <c r="F8" s="359"/>
      <c r="G8" s="359"/>
      <c r="H8" s="359"/>
      <c r="I8" s="359"/>
      <c r="J8" s="359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38.25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4.25">
      <c r="A10" s="357" t="s">
        <v>76</v>
      </c>
      <c r="B10" s="357"/>
      <c r="C10" s="357"/>
      <c r="D10" s="357"/>
      <c r="E10" s="357"/>
      <c r="F10" s="357"/>
      <c r="G10" s="357"/>
      <c r="H10" s="357"/>
      <c r="I10" s="357"/>
      <c r="J10" s="35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5" customHeight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" customHeight="1">
      <c r="A13" s="349" t="s">
        <v>77</v>
      </c>
      <c r="B13" s="349"/>
      <c r="C13" s="349"/>
      <c r="D13" s="349"/>
      <c r="E13" s="349"/>
      <c r="F13" s="349"/>
      <c r="G13" s="349"/>
      <c r="H13" s="349"/>
      <c r="I13" s="349"/>
      <c r="J13" s="6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41.2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6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41.25" customHeight="1">
      <c r="A15" s="350"/>
      <c r="B15" s="350"/>
      <c r="C15" s="350"/>
      <c r="D15" s="350"/>
      <c r="E15" s="350"/>
      <c r="F15" s="350"/>
      <c r="G15" s="350"/>
      <c r="H15" s="350"/>
      <c r="I15" s="350"/>
      <c r="J15" s="35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4.25">
      <c r="A16" s="64" t="s">
        <v>166</v>
      </c>
      <c r="B16" s="59">
        <f>N4</f>
        <v>0</v>
      </c>
      <c r="C16" s="59" t="s">
        <v>56</v>
      </c>
      <c r="D16" s="59">
        <f>P4</f>
        <v>0</v>
      </c>
      <c r="E16" s="59" t="s">
        <v>57</v>
      </c>
      <c r="F16" s="59"/>
      <c r="G16" s="59"/>
      <c r="H16" s="59"/>
      <c r="I16" s="59"/>
      <c r="J16" s="59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62.25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4.25" customHeight="1">
      <c r="A18" s="346" t="s">
        <v>16</v>
      </c>
      <c r="B18" s="347">
        <f>様式１男子申込書!D3</f>
        <v>0</v>
      </c>
      <c r="C18" s="347"/>
      <c r="D18" s="347"/>
      <c r="E18" s="347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4.25">
      <c r="A19" s="346"/>
      <c r="B19" s="348"/>
      <c r="C19" s="348"/>
      <c r="D19" s="348"/>
      <c r="E19" s="348"/>
      <c r="F19" s="59"/>
      <c r="G19" s="59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5" customHeight="1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45.7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15" customHeight="1">
      <c r="A22" s="350" t="s">
        <v>58</v>
      </c>
      <c r="B22" s="350"/>
      <c r="C22" s="350"/>
      <c r="D22" s="350"/>
      <c r="E22" s="362">
        <f>様式１男子申込書!C6</f>
        <v>0</v>
      </c>
      <c r="F22" s="351"/>
      <c r="G22" s="351"/>
      <c r="H22" s="353" t="s">
        <v>60</v>
      </c>
      <c r="I22" s="355"/>
      <c r="J22" s="355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15" customHeight="1">
      <c r="A23" s="350"/>
      <c r="B23" s="350"/>
      <c r="C23" s="350"/>
      <c r="D23" s="350"/>
      <c r="E23" s="352"/>
      <c r="F23" s="352"/>
      <c r="G23" s="352"/>
      <c r="H23" s="354"/>
      <c r="I23" s="355"/>
      <c r="J23" s="355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9.25" customHeight="1">
      <c r="A24" s="60"/>
      <c r="E24" s="66"/>
      <c r="F24" s="66"/>
      <c r="G24" s="66"/>
      <c r="H24" s="62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5" customHeight="1">
      <c r="A25" s="350" t="s">
        <v>59</v>
      </c>
      <c r="B25" s="350"/>
      <c r="C25" s="350"/>
      <c r="D25" s="350"/>
      <c r="E25" s="351">
        <f>様式１男子申込書!I7</f>
        <v>0</v>
      </c>
      <c r="F25" s="351"/>
      <c r="G25" s="351"/>
      <c r="H25" s="353" t="s">
        <v>60</v>
      </c>
      <c r="I25" s="355"/>
      <c r="J25" s="355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5" customHeight="1">
      <c r="A26" s="350"/>
      <c r="B26" s="350"/>
      <c r="C26" s="350"/>
      <c r="D26" s="350"/>
      <c r="E26" s="352"/>
      <c r="F26" s="352"/>
      <c r="G26" s="352"/>
      <c r="H26" s="354"/>
      <c r="I26" s="355"/>
      <c r="J26" s="355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5" customHeight="1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>
      <c r="A29" s="350"/>
      <c r="B29" s="350"/>
      <c r="C29" s="350"/>
      <c r="D29" s="350"/>
      <c r="E29" s="350"/>
      <c r="F29" s="350"/>
      <c r="G29" s="350"/>
      <c r="H29" s="350"/>
      <c r="I29" s="350"/>
      <c r="J29" s="35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</row>
    <row r="61" spans="1:2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2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R70" s="61"/>
      <c r="S70" s="61"/>
      <c r="T70" s="61"/>
      <c r="U70" s="61"/>
    </row>
  </sheetData>
  <mergeCells count="28">
    <mergeCell ref="A1:G2"/>
    <mergeCell ref="I1:J2"/>
    <mergeCell ref="A27:J32"/>
    <mergeCell ref="A17:J17"/>
    <mergeCell ref="A15:J15"/>
    <mergeCell ref="A11:J12"/>
    <mergeCell ref="A10:J10"/>
    <mergeCell ref="A3:J3"/>
    <mergeCell ref="A8:J8"/>
    <mergeCell ref="A20:J21"/>
    <mergeCell ref="A9:J9"/>
    <mergeCell ref="A7:J7"/>
    <mergeCell ref="A4:J4"/>
    <mergeCell ref="A22:D23"/>
    <mergeCell ref="E22:G23"/>
    <mergeCell ref="A5:J5"/>
    <mergeCell ref="A6:J6"/>
    <mergeCell ref="A18:A19"/>
    <mergeCell ref="B18:E19"/>
    <mergeCell ref="A13:I14"/>
    <mergeCell ref="A25:D26"/>
    <mergeCell ref="E25:G26"/>
    <mergeCell ref="H22:H23"/>
    <mergeCell ref="H25:H26"/>
    <mergeCell ref="J22:J23"/>
    <mergeCell ref="J25:J26"/>
    <mergeCell ref="I22:I23"/>
    <mergeCell ref="I25:I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showZeros="0" topLeftCell="A16" workbookViewId="0">
      <selection activeCell="H14" sqref="H14:I14"/>
    </sheetView>
  </sheetViews>
  <sheetFormatPr defaultRowHeight="13.5"/>
  <cols>
    <col min="3" max="3" width="15.75" customWidth="1"/>
  </cols>
  <sheetData>
    <row r="1" spans="1:18" ht="24">
      <c r="A1" s="368" t="s">
        <v>165</v>
      </c>
      <c r="B1" s="368"/>
      <c r="C1" s="368"/>
      <c r="D1" s="368"/>
      <c r="E1" s="368"/>
      <c r="F1" s="368"/>
      <c r="G1" s="368"/>
      <c r="H1" s="368"/>
      <c r="I1" s="368"/>
      <c r="J1" s="68"/>
      <c r="K1" s="68"/>
      <c r="L1" s="68"/>
      <c r="M1" s="68"/>
      <c r="N1" s="68"/>
      <c r="O1" s="68"/>
      <c r="P1" s="68"/>
      <c r="Q1" s="68"/>
      <c r="R1" s="68"/>
    </row>
    <row r="2" spans="1:18" ht="24">
      <c r="A2" s="368" t="s">
        <v>79</v>
      </c>
      <c r="B2" s="368"/>
      <c r="C2" s="368"/>
      <c r="D2" s="368"/>
      <c r="E2" s="368"/>
      <c r="F2" s="368"/>
      <c r="G2" s="368"/>
      <c r="H2" s="368"/>
      <c r="I2" s="368"/>
      <c r="J2" s="68"/>
      <c r="K2" s="68"/>
      <c r="L2" s="68"/>
      <c r="M2" s="68"/>
      <c r="N2" s="68"/>
      <c r="O2" s="68"/>
      <c r="P2" s="68"/>
      <c r="Q2" s="68"/>
      <c r="R2" s="68"/>
    </row>
    <row r="3" spans="1:18" ht="24">
      <c r="A3" s="2"/>
      <c r="B3" s="2"/>
      <c r="C3" s="2"/>
      <c r="D3" s="2"/>
      <c r="E3" s="2"/>
      <c r="F3" s="2"/>
      <c r="G3" s="2"/>
      <c r="H3" s="370"/>
      <c r="I3" s="370"/>
      <c r="J3" s="68"/>
      <c r="K3" s="68"/>
      <c r="L3" s="68"/>
      <c r="M3" s="68"/>
      <c r="N3" s="68"/>
      <c r="O3" s="68"/>
      <c r="P3" s="68"/>
      <c r="Q3" s="68"/>
      <c r="R3" s="68"/>
    </row>
    <row r="4" spans="1:18" ht="9.75" customHeight="1">
      <c r="A4" s="2"/>
      <c r="B4" s="2"/>
      <c r="C4" s="2"/>
      <c r="D4" s="2"/>
      <c r="E4" s="2"/>
      <c r="F4" s="2"/>
      <c r="G4" s="2"/>
      <c r="H4" s="77"/>
      <c r="I4" s="2"/>
      <c r="J4" s="68"/>
      <c r="K4" s="68"/>
      <c r="L4" s="68"/>
      <c r="M4" s="68"/>
      <c r="N4" s="68"/>
      <c r="O4" s="68"/>
      <c r="P4" s="68"/>
      <c r="Q4" s="68"/>
      <c r="R4" s="68"/>
    </row>
    <row r="5" spans="1:18" ht="18.75">
      <c r="A5" s="369" t="s">
        <v>86</v>
      </c>
      <c r="B5" s="369"/>
      <c r="C5" s="369" t="s">
        <v>80</v>
      </c>
      <c r="D5" s="369"/>
      <c r="E5" s="369"/>
      <c r="F5" s="369"/>
      <c r="G5" s="369"/>
      <c r="H5" s="369"/>
      <c r="I5" s="369"/>
      <c r="J5" s="68"/>
      <c r="K5" s="68"/>
      <c r="L5" s="68"/>
      <c r="M5" s="68"/>
      <c r="N5" s="68"/>
      <c r="O5" s="68"/>
      <c r="P5" s="68"/>
      <c r="Q5" s="68"/>
      <c r="R5" s="68"/>
    </row>
    <row r="6" spans="1:18" ht="39" customHeight="1">
      <c r="A6" s="364" t="e">
        <f>VLOOKUP(様式１男子申込書!D5,様式１男子申込書!C68:E123,3,0)</f>
        <v>#N/A</v>
      </c>
      <c r="B6" s="364"/>
      <c r="C6" s="365">
        <f>様式１男子申込書!D5</f>
        <v>0</v>
      </c>
      <c r="D6" s="366"/>
      <c r="E6" s="366"/>
      <c r="F6" s="366"/>
      <c r="G6" s="366"/>
      <c r="H6" s="366"/>
      <c r="I6" s="367"/>
      <c r="J6" s="68"/>
      <c r="K6" s="68"/>
      <c r="L6" s="68"/>
      <c r="M6" s="68"/>
      <c r="N6" s="68"/>
      <c r="O6" s="68"/>
      <c r="P6" s="68"/>
      <c r="Q6" s="68"/>
      <c r="R6" s="68"/>
    </row>
    <row r="7" spans="1:18" ht="15" customHeight="1">
      <c r="A7" s="78"/>
      <c r="B7" s="78"/>
      <c r="C7" s="78"/>
      <c r="D7" s="78"/>
      <c r="E7" s="78"/>
      <c r="F7" s="78"/>
      <c r="G7" s="78"/>
      <c r="H7" s="78"/>
      <c r="I7" s="78"/>
      <c r="J7" s="68"/>
      <c r="K7" s="68"/>
      <c r="L7" s="68"/>
      <c r="M7" s="68"/>
      <c r="N7" s="68"/>
      <c r="O7" s="68"/>
      <c r="P7" s="68"/>
      <c r="Q7" s="68"/>
      <c r="R7" s="68"/>
    </row>
    <row r="8" spans="1:18" ht="45.75" customHeight="1">
      <c r="A8" s="376" t="s">
        <v>81</v>
      </c>
      <c r="B8" s="376"/>
      <c r="C8" s="373">
        <f>様式１男子申込書!I7</f>
        <v>0</v>
      </c>
      <c r="D8" s="373"/>
      <c r="E8" s="373"/>
      <c r="F8" s="373"/>
      <c r="G8" s="373"/>
      <c r="H8" s="373"/>
      <c r="I8" s="373"/>
      <c r="J8" s="68"/>
      <c r="K8" s="68"/>
      <c r="L8" s="68"/>
      <c r="M8" s="68"/>
      <c r="N8" s="68"/>
      <c r="O8" s="68"/>
      <c r="P8" s="68"/>
      <c r="Q8" s="68"/>
      <c r="R8" s="68"/>
    </row>
    <row r="9" spans="1:18" ht="45.75" customHeight="1">
      <c r="A9" s="371" t="s">
        <v>82</v>
      </c>
      <c r="B9" s="371"/>
      <c r="C9" s="374">
        <f>様式１男子申込書!R6</f>
        <v>0</v>
      </c>
      <c r="D9" s="375"/>
      <c r="E9" s="375"/>
      <c r="F9" s="375"/>
      <c r="G9" s="375"/>
      <c r="H9" s="375"/>
      <c r="I9" s="375"/>
      <c r="J9" s="68"/>
      <c r="K9" s="68"/>
      <c r="L9" s="68"/>
      <c r="M9" s="68"/>
      <c r="N9" s="68"/>
      <c r="O9" s="68"/>
      <c r="P9" s="68"/>
      <c r="Q9" s="68"/>
      <c r="R9" s="68"/>
    </row>
    <row r="10" spans="1:18" ht="45.75" customHeight="1" thickBot="1">
      <c r="A10" s="372" t="s">
        <v>83</v>
      </c>
      <c r="B10" s="372"/>
      <c r="C10" s="372" t="s">
        <v>84</v>
      </c>
      <c r="D10" s="372"/>
      <c r="E10" s="372"/>
      <c r="F10" s="372"/>
      <c r="G10" s="372"/>
      <c r="H10" s="372" t="s">
        <v>85</v>
      </c>
      <c r="I10" s="372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45.75" customHeight="1" thickTop="1">
      <c r="A11" s="376"/>
      <c r="B11" s="376"/>
      <c r="C11" s="378">
        <f>様式１男子申込書!F13</f>
        <v>0</v>
      </c>
      <c r="D11" s="378"/>
      <c r="E11" s="378"/>
      <c r="F11" s="378"/>
      <c r="G11" s="378"/>
      <c r="H11" s="379">
        <f>様式１男子申込書!I12</f>
        <v>0</v>
      </c>
      <c r="I11" s="379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45.75" customHeight="1">
      <c r="A12" s="371"/>
      <c r="B12" s="371"/>
      <c r="C12" s="377">
        <f>様式１男子申込書!F16</f>
        <v>0</v>
      </c>
      <c r="D12" s="377"/>
      <c r="E12" s="377"/>
      <c r="F12" s="377"/>
      <c r="G12" s="377"/>
      <c r="H12" s="379">
        <f>様式１男子申込書!I15</f>
        <v>0</v>
      </c>
      <c r="I12" s="379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45.75" customHeight="1">
      <c r="A13" s="371"/>
      <c r="B13" s="371"/>
      <c r="C13" s="378">
        <f>様式１男子申込書!F19</f>
        <v>0</v>
      </c>
      <c r="D13" s="378"/>
      <c r="E13" s="378"/>
      <c r="F13" s="378"/>
      <c r="G13" s="378"/>
      <c r="H13" s="379">
        <f>様式１男子申込書!I18</f>
        <v>0</v>
      </c>
      <c r="I13" s="379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45.75" customHeight="1">
      <c r="A14" s="371"/>
      <c r="B14" s="371"/>
      <c r="C14" s="377">
        <f>様式１男子申込書!F22</f>
        <v>0</v>
      </c>
      <c r="D14" s="377"/>
      <c r="E14" s="377"/>
      <c r="F14" s="377"/>
      <c r="G14" s="377"/>
      <c r="H14" s="379">
        <f>様式１男子申込書!I21</f>
        <v>0</v>
      </c>
      <c r="I14" s="379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45.75" customHeight="1">
      <c r="A15" s="371"/>
      <c r="B15" s="371"/>
      <c r="C15" s="378">
        <f>様式１男子申込書!F25</f>
        <v>0</v>
      </c>
      <c r="D15" s="378"/>
      <c r="E15" s="378"/>
      <c r="F15" s="378"/>
      <c r="G15" s="378"/>
      <c r="H15" s="379">
        <f>様式１男子申込書!I24</f>
        <v>0</v>
      </c>
      <c r="I15" s="379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45.75" customHeight="1">
      <c r="A16" s="371"/>
      <c r="B16" s="371"/>
      <c r="C16" s="377">
        <f>様式１男子申込書!F28</f>
        <v>0</v>
      </c>
      <c r="D16" s="377"/>
      <c r="E16" s="377"/>
      <c r="F16" s="377"/>
      <c r="G16" s="377"/>
      <c r="H16" s="379">
        <f>様式１男子申込書!I27</f>
        <v>0</v>
      </c>
      <c r="I16" s="379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45.75" customHeight="1">
      <c r="A17" s="371"/>
      <c r="B17" s="371"/>
      <c r="C17" s="378">
        <f>様式１男子申込書!F31</f>
        <v>0</v>
      </c>
      <c r="D17" s="378"/>
      <c r="E17" s="378"/>
      <c r="F17" s="378"/>
      <c r="G17" s="378"/>
      <c r="H17" s="379">
        <f>様式１男子申込書!I30</f>
        <v>0</v>
      </c>
      <c r="I17" s="379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45.75" customHeight="1">
      <c r="A18" s="371"/>
      <c r="B18" s="371"/>
      <c r="C18" s="377">
        <f>様式１男子申込書!F34</f>
        <v>0</v>
      </c>
      <c r="D18" s="377"/>
      <c r="E18" s="377"/>
      <c r="F18" s="377"/>
      <c r="G18" s="377"/>
      <c r="H18" s="379">
        <f>様式１男子申込書!I33</f>
        <v>0</v>
      </c>
      <c r="I18" s="379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45.75" customHeight="1">
      <c r="A19" s="371"/>
      <c r="B19" s="371"/>
      <c r="C19" s="378">
        <f>様式１男子申込書!F37</f>
        <v>0</v>
      </c>
      <c r="D19" s="378"/>
      <c r="E19" s="378"/>
      <c r="F19" s="378"/>
      <c r="G19" s="378"/>
      <c r="H19" s="379">
        <f>様式１男子申込書!I36</f>
        <v>0</v>
      </c>
      <c r="I19" s="379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45.75" customHeight="1">
      <c r="A20" s="371"/>
      <c r="B20" s="371"/>
      <c r="C20" s="377">
        <f>様式１男子申込書!F40</f>
        <v>0</v>
      </c>
      <c r="D20" s="377"/>
      <c r="E20" s="377"/>
      <c r="F20" s="377"/>
      <c r="G20" s="377"/>
      <c r="H20" s="379">
        <f>様式１男子申込書!I39</f>
        <v>0</v>
      </c>
      <c r="I20" s="379"/>
      <c r="J20" s="68"/>
      <c r="K20" s="68"/>
      <c r="L20" s="68"/>
      <c r="M20" s="68"/>
      <c r="N20" s="68"/>
      <c r="O20" s="68"/>
      <c r="P20" s="68"/>
      <c r="Q20" s="68"/>
      <c r="R20" s="68"/>
    </row>
    <row r="21" spans="1:18">
      <c r="J21" s="68"/>
      <c r="K21" s="68"/>
      <c r="L21" s="68"/>
      <c r="M21" s="68"/>
      <c r="N21" s="68"/>
      <c r="O21" s="68"/>
      <c r="P21" s="68"/>
      <c r="Q21" s="68"/>
      <c r="R21" s="68"/>
    </row>
    <row r="22" spans="1:18">
      <c r="J22" s="68"/>
      <c r="K22" s="68"/>
      <c r="L22" s="68"/>
      <c r="M22" s="68"/>
      <c r="N22" s="68"/>
      <c r="O22" s="68"/>
      <c r="P22" s="68"/>
      <c r="Q22" s="68"/>
      <c r="R22" s="68"/>
    </row>
    <row r="23" spans="1:18">
      <c r="J23" s="68"/>
      <c r="K23" s="68"/>
      <c r="L23" s="68"/>
      <c r="M23" s="68"/>
      <c r="N23" s="68"/>
      <c r="O23" s="68"/>
      <c r="P23" s="68"/>
      <c r="Q23" s="68"/>
      <c r="R23" s="68"/>
    </row>
    <row r="24" spans="1:18">
      <c r="J24" s="68"/>
      <c r="K24" s="68"/>
      <c r="L24" s="68"/>
      <c r="M24" s="68"/>
      <c r="N24" s="68"/>
      <c r="O24" s="68"/>
      <c r="P24" s="68"/>
      <c r="Q24" s="68"/>
      <c r="R24" s="68"/>
    </row>
    <row r="25" spans="1:18">
      <c r="J25" s="68"/>
      <c r="K25" s="68"/>
      <c r="L25" s="68"/>
      <c r="M25" s="68"/>
      <c r="N25" s="68"/>
      <c r="O25" s="68"/>
      <c r="P25" s="68"/>
      <c r="Q25" s="68"/>
      <c r="R25" s="68"/>
    </row>
    <row r="26" spans="1:18">
      <c r="J26" s="68"/>
      <c r="K26" s="68"/>
      <c r="L26" s="68"/>
      <c r="M26" s="68"/>
      <c r="N26" s="68"/>
      <c r="O26" s="68"/>
      <c r="P26" s="68"/>
      <c r="Q26" s="68"/>
      <c r="R26" s="68"/>
    </row>
    <row r="27" spans="1:18">
      <c r="J27" s="68"/>
      <c r="K27" s="68"/>
      <c r="L27" s="68"/>
      <c r="M27" s="68"/>
      <c r="N27" s="68"/>
      <c r="O27" s="68"/>
      <c r="P27" s="68"/>
      <c r="Q27" s="68"/>
      <c r="R27" s="68"/>
    </row>
    <row r="28" spans="1:18">
      <c r="J28" s="68"/>
      <c r="K28" s="68"/>
      <c r="L28" s="68"/>
      <c r="M28" s="68"/>
      <c r="N28" s="68"/>
      <c r="O28" s="68"/>
      <c r="P28" s="68"/>
      <c r="Q28" s="68"/>
      <c r="R28" s="68"/>
    </row>
    <row r="29" spans="1:18">
      <c r="J29" s="68"/>
      <c r="K29" s="68"/>
      <c r="L29" s="68"/>
      <c r="M29" s="68"/>
      <c r="N29" s="68"/>
      <c r="O29" s="68"/>
      <c r="P29" s="68"/>
      <c r="Q29" s="68"/>
      <c r="R29" s="68"/>
    </row>
    <row r="30" spans="1:18">
      <c r="J30" s="68"/>
      <c r="K30" s="68"/>
      <c r="L30" s="68"/>
      <c r="M30" s="68"/>
      <c r="N30" s="68"/>
      <c r="O30" s="68"/>
      <c r="P30" s="68"/>
      <c r="Q30" s="68"/>
      <c r="R30" s="68"/>
    </row>
    <row r="31" spans="1:18">
      <c r="J31" s="68"/>
      <c r="K31" s="68"/>
      <c r="L31" s="68"/>
      <c r="M31" s="68"/>
      <c r="N31" s="68"/>
      <c r="O31" s="68"/>
      <c r="P31" s="68"/>
      <c r="Q31" s="68"/>
      <c r="R31" s="68"/>
    </row>
    <row r="32" spans="1:18"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J38" s="68"/>
      <c r="K38" s="68"/>
      <c r="L38" s="68"/>
      <c r="M38" s="68"/>
      <c r="N38" s="68"/>
      <c r="O38" s="68"/>
      <c r="P38" s="68"/>
      <c r="Q38" s="68"/>
      <c r="R38" s="68"/>
    </row>
    <row r="39" spans="2:18" ht="21" hidden="1">
      <c r="B39" s="80">
        <v>1</v>
      </c>
      <c r="C39" s="81" t="s">
        <v>88</v>
      </c>
      <c r="D39" s="80">
        <v>1</v>
      </c>
      <c r="J39" s="68"/>
      <c r="K39" s="68"/>
      <c r="L39" s="68"/>
      <c r="M39" s="68"/>
      <c r="N39" s="68"/>
      <c r="O39" s="68"/>
      <c r="P39" s="68"/>
      <c r="Q39" s="68"/>
      <c r="R39" s="68"/>
    </row>
    <row r="40" spans="2:18" ht="21" hidden="1">
      <c r="B40" s="80">
        <v>2</v>
      </c>
      <c r="C40" s="81" t="s">
        <v>113</v>
      </c>
      <c r="D40" s="80">
        <v>2</v>
      </c>
      <c r="J40" s="68"/>
      <c r="K40" s="68"/>
      <c r="L40" s="68"/>
      <c r="M40" s="68"/>
      <c r="N40" s="68"/>
      <c r="O40" s="68"/>
      <c r="P40" s="68"/>
      <c r="Q40" s="68"/>
      <c r="R40" s="68"/>
    </row>
    <row r="41" spans="2:18" ht="21" hidden="1">
      <c r="B41" s="80">
        <v>3</v>
      </c>
      <c r="C41" s="81" t="s">
        <v>89</v>
      </c>
      <c r="D41" s="80">
        <v>3</v>
      </c>
      <c r="J41" s="68"/>
      <c r="K41" s="68"/>
      <c r="L41" s="68"/>
      <c r="M41" s="68"/>
      <c r="N41" s="68"/>
      <c r="O41" s="68"/>
      <c r="P41" s="68"/>
      <c r="Q41" s="68"/>
      <c r="R41" s="68"/>
    </row>
    <row r="42" spans="2:18" ht="21" hidden="1">
      <c r="B42" s="80">
        <v>4</v>
      </c>
      <c r="C42" s="81" t="s">
        <v>90</v>
      </c>
      <c r="D42" s="80">
        <v>4</v>
      </c>
      <c r="J42" s="68"/>
      <c r="K42" s="68"/>
      <c r="L42" s="68"/>
      <c r="M42" s="68"/>
      <c r="N42" s="68"/>
      <c r="O42" s="68"/>
      <c r="P42" s="68"/>
      <c r="Q42" s="68"/>
      <c r="R42" s="68"/>
    </row>
    <row r="43" spans="2:18" ht="21" hidden="1">
      <c r="B43" s="80">
        <v>5</v>
      </c>
      <c r="C43" s="81" t="s">
        <v>91</v>
      </c>
      <c r="D43" s="80">
        <v>5</v>
      </c>
      <c r="J43" s="68"/>
      <c r="K43" s="68"/>
      <c r="L43" s="68"/>
      <c r="M43" s="68"/>
      <c r="N43" s="68"/>
      <c r="O43" s="68"/>
      <c r="P43" s="68"/>
      <c r="Q43" s="68"/>
      <c r="R43" s="68"/>
    </row>
    <row r="44" spans="2:18" ht="21" hidden="1">
      <c r="B44" s="80">
        <v>6</v>
      </c>
      <c r="C44" s="81" t="s">
        <v>114</v>
      </c>
      <c r="D44" s="80">
        <v>6</v>
      </c>
      <c r="J44" s="68"/>
      <c r="K44" s="68"/>
      <c r="L44" s="68"/>
      <c r="M44" s="68"/>
      <c r="N44" s="68"/>
      <c r="O44" s="68"/>
      <c r="P44" s="68"/>
      <c r="Q44" s="68"/>
      <c r="R44" s="68"/>
    </row>
    <row r="45" spans="2:18" ht="21" hidden="1">
      <c r="B45" s="80">
        <v>7</v>
      </c>
      <c r="C45" s="81" t="s">
        <v>115</v>
      </c>
      <c r="D45" s="80">
        <v>7</v>
      </c>
      <c r="J45" s="68"/>
      <c r="K45" s="68"/>
      <c r="L45" s="68"/>
      <c r="M45" s="68"/>
      <c r="N45" s="68"/>
      <c r="O45" s="68"/>
      <c r="P45" s="68"/>
      <c r="Q45" s="68"/>
      <c r="R45" s="68"/>
    </row>
    <row r="46" spans="2:18" ht="21" hidden="1">
      <c r="B46" s="80">
        <v>8</v>
      </c>
      <c r="C46" s="81" t="s">
        <v>116</v>
      </c>
      <c r="D46" s="80">
        <v>8</v>
      </c>
      <c r="J46" s="68"/>
      <c r="K46" s="68"/>
      <c r="L46" s="68"/>
      <c r="M46" s="68"/>
      <c r="N46" s="68"/>
      <c r="O46" s="68"/>
      <c r="P46" s="68"/>
      <c r="Q46" s="68"/>
      <c r="R46" s="68"/>
    </row>
    <row r="47" spans="2:18" ht="21" hidden="1">
      <c r="B47" s="80">
        <v>9</v>
      </c>
      <c r="C47" s="81" t="s">
        <v>145</v>
      </c>
      <c r="D47" s="80">
        <v>9</v>
      </c>
      <c r="J47" s="68"/>
      <c r="K47" s="68"/>
      <c r="L47" s="68"/>
      <c r="M47" s="68"/>
      <c r="N47" s="68"/>
      <c r="O47" s="68"/>
      <c r="P47" s="68"/>
      <c r="Q47" s="68"/>
      <c r="R47" s="68"/>
    </row>
    <row r="48" spans="2:18" ht="21" hidden="1">
      <c r="B48" s="80">
        <v>10</v>
      </c>
      <c r="C48" s="81" t="s">
        <v>118</v>
      </c>
      <c r="D48" s="80">
        <v>10</v>
      </c>
      <c r="J48" s="68"/>
      <c r="K48" s="68"/>
      <c r="L48" s="68"/>
      <c r="M48" s="68"/>
      <c r="N48" s="68"/>
      <c r="O48" s="68"/>
      <c r="P48" s="68"/>
      <c r="Q48" s="68"/>
      <c r="R48" s="68"/>
    </row>
    <row r="49" spans="2:18" ht="21" hidden="1">
      <c r="B49" s="80">
        <v>11</v>
      </c>
      <c r="C49" s="81" t="s">
        <v>117</v>
      </c>
      <c r="D49" s="80">
        <v>11</v>
      </c>
      <c r="J49" s="68"/>
      <c r="K49" s="68"/>
      <c r="L49" s="68"/>
      <c r="M49" s="68"/>
      <c r="N49" s="68"/>
      <c r="O49" s="68"/>
      <c r="P49" s="68"/>
      <c r="Q49" s="68"/>
      <c r="R49" s="68"/>
    </row>
    <row r="50" spans="2:18" ht="24.75" hidden="1" customHeight="1">
      <c r="B50" s="80">
        <v>12</v>
      </c>
      <c r="C50" s="81" t="s">
        <v>92</v>
      </c>
      <c r="D50" s="80">
        <v>12</v>
      </c>
      <c r="J50" s="68"/>
      <c r="K50" s="68"/>
      <c r="L50" s="68"/>
      <c r="M50" s="68"/>
      <c r="N50" s="68"/>
      <c r="O50" s="68"/>
      <c r="P50" s="68"/>
      <c r="Q50" s="68"/>
      <c r="R50" s="68"/>
    </row>
    <row r="51" spans="2:18" ht="21" hidden="1">
      <c r="B51" s="80">
        <v>13</v>
      </c>
      <c r="C51" s="81" t="s">
        <v>119</v>
      </c>
      <c r="D51" s="80">
        <v>13</v>
      </c>
      <c r="J51" s="68"/>
      <c r="K51" s="68"/>
      <c r="L51" s="68"/>
      <c r="M51" s="68"/>
      <c r="N51" s="68"/>
      <c r="O51" s="68"/>
      <c r="P51" s="68"/>
      <c r="Q51" s="68"/>
      <c r="R51" s="68"/>
    </row>
    <row r="52" spans="2:18" ht="21" hidden="1">
      <c r="B52" s="80">
        <v>14</v>
      </c>
      <c r="C52" s="81" t="s">
        <v>120</v>
      </c>
      <c r="D52" s="80">
        <v>14</v>
      </c>
      <c r="J52" s="68"/>
      <c r="K52" s="68"/>
      <c r="L52" s="68"/>
      <c r="M52" s="68"/>
      <c r="N52" s="68"/>
      <c r="O52" s="68"/>
      <c r="P52" s="68"/>
      <c r="Q52" s="68"/>
      <c r="R52" s="68"/>
    </row>
    <row r="53" spans="2:18" ht="21" hidden="1">
      <c r="B53" s="80">
        <v>15</v>
      </c>
      <c r="C53" s="81" t="s">
        <v>121</v>
      </c>
      <c r="D53" s="80">
        <v>15</v>
      </c>
      <c r="J53" s="68"/>
      <c r="K53" s="68"/>
      <c r="L53" s="68"/>
      <c r="M53" s="68"/>
      <c r="N53" s="68"/>
      <c r="O53" s="68"/>
      <c r="P53" s="68"/>
      <c r="Q53" s="68"/>
      <c r="R53" s="68"/>
    </row>
    <row r="54" spans="2:18" ht="21" hidden="1">
      <c r="B54" s="80">
        <v>16</v>
      </c>
      <c r="C54" s="81" t="s">
        <v>122</v>
      </c>
      <c r="D54" s="80">
        <v>16</v>
      </c>
      <c r="J54" s="68"/>
      <c r="K54" s="68"/>
      <c r="L54" s="68"/>
      <c r="M54" s="68"/>
      <c r="N54" s="68"/>
      <c r="O54" s="68"/>
      <c r="P54" s="68"/>
      <c r="Q54" s="68"/>
      <c r="R54" s="68"/>
    </row>
    <row r="55" spans="2:18" ht="21" hidden="1">
      <c r="B55" s="80">
        <v>17</v>
      </c>
      <c r="C55" s="81" t="s">
        <v>123</v>
      </c>
      <c r="D55" s="80">
        <v>17</v>
      </c>
      <c r="J55" s="68"/>
      <c r="K55" s="68"/>
      <c r="L55" s="68"/>
      <c r="M55" s="68"/>
      <c r="N55" s="68"/>
      <c r="O55" s="68"/>
      <c r="P55" s="68"/>
      <c r="Q55" s="68"/>
      <c r="R55" s="68"/>
    </row>
    <row r="56" spans="2:18" ht="21" hidden="1">
      <c r="B56" s="80">
        <v>18</v>
      </c>
      <c r="C56" s="81" t="s">
        <v>124</v>
      </c>
      <c r="D56" s="80">
        <v>18</v>
      </c>
      <c r="J56" s="68"/>
      <c r="K56" s="68"/>
      <c r="L56" s="68"/>
      <c r="M56" s="68"/>
      <c r="N56" s="68"/>
      <c r="O56" s="68"/>
      <c r="P56" s="68"/>
      <c r="Q56" s="68"/>
      <c r="R56" s="68"/>
    </row>
    <row r="57" spans="2:18" ht="21" hidden="1">
      <c r="B57" s="80">
        <v>19</v>
      </c>
      <c r="C57" s="81" t="s">
        <v>125</v>
      </c>
      <c r="D57" s="80">
        <v>19</v>
      </c>
      <c r="J57" s="68"/>
      <c r="K57" s="68"/>
      <c r="L57" s="68"/>
      <c r="M57" s="68"/>
      <c r="N57" s="68"/>
      <c r="O57" s="68"/>
      <c r="P57" s="68"/>
      <c r="Q57" s="68"/>
      <c r="R57" s="68"/>
    </row>
    <row r="58" spans="2:18" ht="21" hidden="1">
      <c r="B58" s="80">
        <v>20</v>
      </c>
      <c r="C58" s="81" t="s">
        <v>126</v>
      </c>
      <c r="D58" s="80">
        <v>20</v>
      </c>
      <c r="J58" s="68"/>
      <c r="K58" s="68"/>
      <c r="L58" s="68"/>
      <c r="M58" s="68"/>
      <c r="N58" s="68"/>
      <c r="O58" s="68"/>
      <c r="P58" s="68"/>
      <c r="Q58" s="68"/>
      <c r="R58" s="68"/>
    </row>
    <row r="59" spans="2:18" ht="21" hidden="1">
      <c r="B59" s="80">
        <v>21</v>
      </c>
      <c r="C59" s="81" t="s">
        <v>95</v>
      </c>
      <c r="D59" s="80">
        <v>21</v>
      </c>
      <c r="J59" s="68"/>
      <c r="K59" s="68"/>
      <c r="L59" s="68"/>
      <c r="M59" s="68"/>
      <c r="N59" s="68"/>
      <c r="O59" s="68"/>
      <c r="P59" s="68"/>
      <c r="Q59" s="68"/>
      <c r="R59" s="68"/>
    </row>
    <row r="60" spans="2:18" ht="21" hidden="1">
      <c r="B60" s="80">
        <v>22</v>
      </c>
      <c r="C60" s="81" t="s">
        <v>135</v>
      </c>
      <c r="D60" s="80">
        <v>22</v>
      </c>
      <c r="J60" s="68"/>
      <c r="K60" s="68"/>
      <c r="L60" s="68"/>
      <c r="M60" s="68"/>
      <c r="N60" s="68"/>
      <c r="O60" s="68"/>
      <c r="P60" s="68"/>
      <c r="Q60" s="68"/>
      <c r="R60" s="68"/>
    </row>
    <row r="61" spans="2:18" ht="21" hidden="1">
      <c r="B61" s="80">
        <v>23</v>
      </c>
      <c r="C61" s="81" t="s">
        <v>127</v>
      </c>
      <c r="D61" s="80">
        <v>23</v>
      </c>
      <c r="J61" s="68"/>
      <c r="K61" s="68"/>
      <c r="L61" s="68"/>
      <c r="M61" s="68"/>
      <c r="N61" s="68"/>
      <c r="O61" s="68"/>
      <c r="P61" s="68"/>
      <c r="Q61" s="68"/>
      <c r="R61" s="68"/>
    </row>
    <row r="62" spans="2:18" ht="21" hidden="1">
      <c r="B62" s="80">
        <v>24</v>
      </c>
      <c r="C62" s="81" t="s">
        <v>96</v>
      </c>
      <c r="D62" s="80">
        <v>24</v>
      </c>
      <c r="J62" s="68"/>
      <c r="K62" s="68"/>
      <c r="L62" s="68"/>
      <c r="M62" s="68"/>
      <c r="N62" s="68"/>
      <c r="O62" s="68"/>
      <c r="P62" s="68"/>
      <c r="Q62" s="68"/>
      <c r="R62" s="68"/>
    </row>
    <row r="63" spans="2:18" ht="21" hidden="1">
      <c r="B63" s="80">
        <v>25</v>
      </c>
      <c r="C63" s="81" t="s">
        <v>128</v>
      </c>
      <c r="D63" s="80">
        <v>25</v>
      </c>
      <c r="J63" s="68"/>
      <c r="K63" s="68"/>
      <c r="L63" s="68"/>
      <c r="M63" s="68"/>
      <c r="N63" s="68"/>
      <c r="O63" s="68"/>
      <c r="P63" s="68"/>
      <c r="Q63" s="68"/>
      <c r="R63" s="68"/>
    </row>
    <row r="64" spans="2:18" ht="21" hidden="1">
      <c r="B64" s="80">
        <v>26</v>
      </c>
      <c r="C64" s="81" t="s">
        <v>97</v>
      </c>
      <c r="D64" s="80">
        <v>26</v>
      </c>
      <c r="J64" s="68"/>
      <c r="K64" s="68"/>
      <c r="L64" s="68"/>
      <c r="M64" s="68"/>
      <c r="N64" s="68"/>
      <c r="O64" s="68"/>
      <c r="P64" s="68"/>
      <c r="Q64" s="68"/>
      <c r="R64" s="68"/>
    </row>
    <row r="65" spans="2:18" ht="21" hidden="1">
      <c r="B65" s="80">
        <v>27</v>
      </c>
      <c r="C65" s="81" t="s">
        <v>129</v>
      </c>
      <c r="D65" s="80">
        <v>27</v>
      </c>
      <c r="J65" s="68"/>
      <c r="K65" s="68"/>
      <c r="L65" s="68"/>
      <c r="M65" s="68"/>
      <c r="N65" s="68"/>
      <c r="O65" s="68"/>
      <c r="P65" s="68"/>
      <c r="Q65" s="68"/>
      <c r="R65" s="68"/>
    </row>
    <row r="66" spans="2:18" ht="21" hidden="1">
      <c r="B66" s="80">
        <v>28</v>
      </c>
      <c r="C66" s="81" t="s">
        <v>130</v>
      </c>
      <c r="D66" s="80">
        <v>28</v>
      </c>
      <c r="J66" s="68"/>
      <c r="K66" s="68"/>
      <c r="L66" s="68"/>
      <c r="M66" s="68"/>
      <c r="N66" s="68"/>
      <c r="O66" s="68"/>
      <c r="P66" s="68"/>
      <c r="Q66" s="68"/>
      <c r="R66" s="68"/>
    </row>
    <row r="67" spans="2:18" ht="21" hidden="1">
      <c r="B67" s="80">
        <v>29</v>
      </c>
      <c r="C67" s="81" t="s">
        <v>139</v>
      </c>
      <c r="D67" s="80">
        <v>29</v>
      </c>
      <c r="J67" s="68"/>
      <c r="K67" s="68"/>
      <c r="L67" s="68"/>
      <c r="M67" s="68"/>
      <c r="N67" s="68"/>
      <c r="O67" s="68"/>
      <c r="P67" s="68"/>
      <c r="Q67" s="68"/>
      <c r="R67" s="68"/>
    </row>
    <row r="68" spans="2:18" ht="21" hidden="1">
      <c r="B68" s="80">
        <v>30</v>
      </c>
      <c r="C68" s="81" t="s">
        <v>146</v>
      </c>
      <c r="D68" s="80">
        <v>30</v>
      </c>
      <c r="J68" s="68"/>
      <c r="K68" s="68"/>
      <c r="L68" s="68"/>
      <c r="M68" s="68"/>
      <c r="N68" s="68"/>
      <c r="O68" s="68"/>
      <c r="P68" s="68"/>
      <c r="Q68" s="68"/>
      <c r="R68" s="68"/>
    </row>
    <row r="69" spans="2:18" ht="21" hidden="1">
      <c r="B69" s="80">
        <v>31</v>
      </c>
      <c r="C69" s="81" t="s">
        <v>98</v>
      </c>
      <c r="D69" s="80">
        <v>31</v>
      </c>
      <c r="J69" s="68"/>
      <c r="K69" s="68"/>
      <c r="L69" s="68"/>
      <c r="M69" s="68"/>
      <c r="N69" s="68"/>
      <c r="O69" s="68"/>
      <c r="P69" s="68"/>
      <c r="Q69" s="68"/>
      <c r="R69" s="68"/>
    </row>
    <row r="70" spans="2:18" ht="21" hidden="1">
      <c r="B70" s="80">
        <v>32</v>
      </c>
      <c r="C70" s="81" t="s">
        <v>99</v>
      </c>
      <c r="D70" s="80">
        <v>32</v>
      </c>
      <c r="J70" s="68"/>
      <c r="K70" s="68"/>
      <c r="L70" s="68"/>
      <c r="M70" s="68"/>
      <c r="N70" s="68"/>
      <c r="O70" s="68"/>
      <c r="P70" s="68"/>
      <c r="Q70" s="68"/>
      <c r="R70" s="68"/>
    </row>
    <row r="71" spans="2:18" ht="21" hidden="1">
      <c r="B71" s="80">
        <v>33</v>
      </c>
      <c r="C71" s="81" t="s">
        <v>100</v>
      </c>
      <c r="D71" s="80">
        <v>33</v>
      </c>
      <c r="J71" s="68"/>
      <c r="K71" s="68"/>
      <c r="L71" s="68"/>
      <c r="M71" s="68"/>
      <c r="N71" s="68"/>
      <c r="O71" s="68"/>
      <c r="P71" s="68"/>
      <c r="Q71" s="68"/>
      <c r="R71" s="68"/>
    </row>
    <row r="72" spans="2:18" ht="21" hidden="1">
      <c r="B72" s="80">
        <v>34</v>
      </c>
      <c r="C72" s="81" t="s">
        <v>101</v>
      </c>
      <c r="D72" s="80">
        <v>34</v>
      </c>
      <c r="J72" s="68"/>
      <c r="K72" s="68"/>
      <c r="L72" s="68"/>
      <c r="M72" s="68"/>
      <c r="N72" s="68"/>
      <c r="O72" s="68"/>
      <c r="P72" s="68"/>
      <c r="Q72" s="68"/>
      <c r="R72" s="68"/>
    </row>
    <row r="73" spans="2:18" ht="21" hidden="1">
      <c r="B73" s="80">
        <v>35</v>
      </c>
      <c r="C73" s="81" t="s">
        <v>102</v>
      </c>
      <c r="D73" s="80">
        <v>35</v>
      </c>
      <c r="J73" s="68"/>
      <c r="K73" s="68"/>
      <c r="L73" s="68"/>
      <c r="M73" s="68"/>
      <c r="N73" s="68"/>
      <c r="O73" s="68"/>
      <c r="P73" s="68"/>
      <c r="Q73" s="68"/>
      <c r="R73" s="68"/>
    </row>
    <row r="74" spans="2:18" ht="21" hidden="1">
      <c r="B74" s="80">
        <v>36</v>
      </c>
      <c r="C74" s="81" t="s">
        <v>131</v>
      </c>
      <c r="D74" s="80">
        <v>36</v>
      </c>
      <c r="J74" s="68"/>
      <c r="K74" s="68"/>
      <c r="L74" s="68"/>
      <c r="M74" s="68"/>
      <c r="N74" s="68"/>
      <c r="O74" s="68"/>
      <c r="P74" s="68"/>
      <c r="Q74" s="68"/>
      <c r="R74" s="68"/>
    </row>
    <row r="75" spans="2:18" ht="21" hidden="1">
      <c r="B75" s="80">
        <v>37</v>
      </c>
      <c r="C75" s="81" t="s">
        <v>140</v>
      </c>
      <c r="D75" s="80">
        <v>37</v>
      </c>
      <c r="J75" s="68"/>
      <c r="K75" s="68"/>
      <c r="L75" s="68"/>
      <c r="M75" s="68"/>
      <c r="N75" s="68"/>
      <c r="O75" s="68"/>
      <c r="P75" s="68"/>
      <c r="Q75" s="68"/>
      <c r="R75" s="68"/>
    </row>
    <row r="76" spans="2:18" ht="21" hidden="1">
      <c r="B76" s="80">
        <v>38</v>
      </c>
      <c r="C76" s="81" t="s">
        <v>108</v>
      </c>
      <c r="D76" s="80">
        <v>38</v>
      </c>
      <c r="J76" s="68"/>
      <c r="K76" s="68"/>
      <c r="L76" s="68"/>
      <c r="M76" s="68"/>
      <c r="N76" s="68"/>
      <c r="O76" s="68"/>
      <c r="P76" s="68"/>
      <c r="Q76" s="68"/>
      <c r="R76" s="68"/>
    </row>
    <row r="77" spans="2:18" ht="21" hidden="1">
      <c r="B77" s="80">
        <v>39</v>
      </c>
      <c r="C77" s="81" t="s">
        <v>109</v>
      </c>
      <c r="D77" s="80">
        <v>39</v>
      </c>
      <c r="J77" s="68"/>
      <c r="K77" s="68"/>
      <c r="L77" s="68"/>
      <c r="M77" s="68"/>
      <c r="N77" s="68"/>
      <c r="O77" s="68"/>
      <c r="P77" s="68"/>
      <c r="Q77" s="68"/>
      <c r="R77" s="68"/>
    </row>
    <row r="78" spans="2:18" ht="21" hidden="1">
      <c r="B78" s="80">
        <v>40</v>
      </c>
      <c r="C78" s="81" t="s">
        <v>110</v>
      </c>
      <c r="D78" s="80">
        <v>40</v>
      </c>
      <c r="J78" s="68"/>
      <c r="K78" s="68"/>
      <c r="L78" s="68"/>
      <c r="M78" s="68"/>
      <c r="N78" s="68"/>
      <c r="O78" s="68"/>
      <c r="P78" s="68"/>
      <c r="Q78" s="68"/>
      <c r="R78" s="68"/>
    </row>
    <row r="79" spans="2:18" ht="21" hidden="1">
      <c r="B79" s="80">
        <v>41</v>
      </c>
      <c r="C79" s="81" t="s">
        <v>136</v>
      </c>
      <c r="D79" s="80">
        <v>41</v>
      </c>
      <c r="J79" s="68"/>
      <c r="K79" s="68"/>
      <c r="L79" s="68"/>
      <c r="M79" s="68"/>
      <c r="N79" s="68"/>
      <c r="O79" s="68"/>
      <c r="P79" s="68"/>
      <c r="Q79" s="68"/>
      <c r="R79" s="68"/>
    </row>
    <row r="80" spans="2:18" ht="21" hidden="1">
      <c r="B80" s="80">
        <v>42</v>
      </c>
      <c r="C80" s="81" t="s">
        <v>111</v>
      </c>
      <c r="D80" s="80">
        <v>42</v>
      </c>
      <c r="J80" s="68"/>
      <c r="K80" s="68"/>
      <c r="L80" s="68"/>
      <c r="M80" s="68"/>
      <c r="N80" s="68"/>
      <c r="O80" s="68"/>
      <c r="P80" s="68"/>
      <c r="Q80" s="68"/>
      <c r="R80" s="68"/>
    </row>
    <row r="81" spans="2:18" ht="21" hidden="1">
      <c r="B81" s="80">
        <v>43</v>
      </c>
      <c r="C81" s="81" t="s">
        <v>141</v>
      </c>
      <c r="D81" s="80">
        <v>43</v>
      </c>
      <c r="J81" s="68"/>
      <c r="K81" s="68"/>
      <c r="L81" s="68"/>
      <c r="M81" s="68"/>
      <c r="N81" s="68"/>
      <c r="O81" s="68"/>
      <c r="P81" s="68"/>
      <c r="Q81" s="68"/>
      <c r="R81" s="68"/>
    </row>
    <row r="82" spans="2:18" ht="21" hidden="1">
      <c r="B82" s="80">
        <v>44</v>
      </c>
      <c r="C82" s="81" t="s">
        <v>132</v>
      </c>
      <c r="D82" s="80">
        <v>44</v>
      </c>
      <c r="J82" s="68"/>
      <c r="K82" s="68"/>
      <c r="L82" s="68"/>
      <c r="M82" s="68"/>
      <c r="N82" s="68"/>
      <c r="O82" s="68"/>
      <c r="P82" s="68"/>
      <c r="Q82" s="68"/>
      <c r="R82" s="68"/>
    </row>
    <row r="83" spans="2:18" ht="21" hidden="1">
      <c r="B83" s="80">
        <v>45</v>
      </c>
      <c r="C83" s="81" t="s">
        <v>112</v>
      </c>
      <c r="D83" s="80">
        <v>45</v>
      </c>
      <c r="J83" s="68"/>
      <c r="K83" s="68"/>
      <c r="L83" s="68"/>
      <c r="M83" s="68"/>
      <c r="N83" s="68"/>
      <c r="O83" s="68"/>
      <c r="P83" s="68"/>
      <c r="Q83" s="68"/>
      <c r="R83" s="68"/>
    </row>
    <row r="84" spans="2:18" ht="21" hidden="1">
      <c r="B84" s="80">
        <v>46</v>
      </c>
      <c r="C84" s="81" t="s">
        <v>147</v>
      </c>
      <c r="D84" s="80">
        <v>46</v>
      </c>
      <c r="J84" s="68"/>
      <c r="K84" s="68"/>
      <c r="L84" s="68"/>
      <c r="M84" s="68"/>
      <c r="N84" s="68"/>
      <c r="O84" s="68"/>
      <c r="P84" s="68"/>
      <c r="Q84" s="68"/>
      <c r="R84" s="68"/>
    </row>
    <row r="85" spans="2:18" ht="21" hidden="1">
      <c r="B85" s="80">
        <v>47</v>
      </c>
      <c r="C85" s="81" t="s">
        <v>106</v>
      </c>
      <c r="D85" s="80">
        <v>47</v>
      </c>
      <c r="J85" s="68"/>
      <c r="K85" s="68"/>
      <c r="L85" s="68"/>
      <c r="M85" s="68"/>
      <c r="N85" s="68"/>
      <c r="O85" s="68"/>
      <c r="P85" s="68"/>
      <c r="Q85" s="68"/>
      <c r="R85" s="68"/>
    </row>
    <row r="86" spans="2:18" ht="21" hidden="1">
      <c r="B86" s="80">
        <v>48</v>
      </c>
      <c r="C86" s="81" t="s">
        <v>93</v>
      </c>
      <c r="D86" s="80">
        <v>48</v>
      </c>
      <c r="J86" s="68"/>
      <c r="K86" s="68"/>
      <c r="L86" s="68"/>
      <c r="M86" s="68"/>
      <c r="N86" s="68"/>
      <c r="O86" s="68"/>
      <c r="P86" s="68"/>
      <c r="Q86" s="68"/>
      <c r="R86" s="68"/>
    </row>
    <row r="87" spans="2:18" ht="21.75" hidden="1" thickBot="1">
      <c r="B87" s="80">
        <v>49</v>
      </c>
      <c r="C87" s="82" t="s">
        <v>94</v>
      </c>
      <c r="D87" s="80">
        <v>49</v>
      </c>
    </row>
    <row r="88" spans="2:18" ht="21" hidden="1">
      <c r="B88" s="80">
        <v>50</v>
      </c>
      <c r="C88" s="81" t="s">
        <v>137</v>
      </c>
      <c r="D88" s="80">
        <v>50</v>
      </c>
    </row>
    <row r="89" spans="2:18" ht="21" hidden="1">
      <c r="B89" s="80">
        <v>51</v>
      </c>
      <c r="C89" s="81" t="s">
        <v>151</v>
      </c>
      <c r="D89" s="80">
        <v>51</v>
      </c>
      <c r="F89" t="s">
        <v>107</v>
      </c>
      <c r="G89">
        <v>51</v>
      </c>
    </row>
    <row r="90" spans="2:18" ht="21" hidden="1">
      <c r="B90" s="80">
        <v>52</v>
      </c>
      <c r="C90" s="81" t="s">
        <v>150</v>
      </c>
      <c r="D90" s="80">
        <v>52</v>
      </c>
      <c r="F90" t="s">
        <v>148</v>
      </c>
      <c r="G90">
        <v>52</v>
      </c>
    </row>
    <row r="91" spans="2:18" ht="21" hidden="1">
      <c r="B91" s="80">
        <v>53</v>
      </c>
      <c r="C91" s="81" t="s">
        <v>149</v>
      </c>
      <c r="D91" s="80">
        <v>53</v>
      </c>
      <c r="F91" t="s">
        <v>149</v>
      </c>
      <c r="G91">
        <v>53</v>
      </c>
    </row>
    <row r="92" spans="2:18" ht="21.75" hidden="1" thickBot="1">
      <c r="B92" s="80">
        <v>54</v>
      </c>
      <c r="C92" s="82" t="s">
        <v>103</v>
      </c>
      <c r="D92" s="80">
        <v>54</v>
      </c>
      <c r="F92" t="s">
        <v>103</v>
      </c>
      <c r="G92">
        <v>54</v>
      </c>
    </row>
    <row r="93" spans="2:18" ht="21" hidden="1">
      <c r="B93" s="80">
        <v>55</v>
      </c>
      <c r="C93" s="81" t="s">
        <v>104</v>
      </c>
      <c r="D93" s="80">
        <v>55</v>
      </c>
      <c r="F93" t="s">
        <v>104</v>
      </c>
      <c r="G93">
        <v>55</v>
      </c>
    </row>
    <row r="94" spans="2:18" ht="21" hidden="1">
      <c r="C94" s="81" t="s">
        <v>105</v>
      </c>
      <c r="F94" t="s">
        <v>105</v>
      </c>
      <c r="G94">
        <v>56</v>
      </c>
    </row>
    <row r="95" spans="2:18" hidden="1"/>
    <row r="96" spans="2:18" hidden="1"/>
    <row r="97" hidden="1"/>
    <row r="98" hidden="1"/>
    <row r="99" hidden="1"/>
    <row r="100" hidden="1"/>
    <row r="101" hidden="1"/>
    <row r="102" hidden="1"/>
    <row r="103" hidden="1"/>
    <row r="104" hidden="1"/>
  </sheetData>
  <mergeCells count="44">
    <mergeCell ref="H11:I11"/>
    <mergeCell ref="H12:I12"/>
    <mergeCell ref="H13:I13"/>
    <mergeCell ref="H14:I14"/>
    <mergeCell ref="H15:I15"/>
    <mergeCell ref="H16:I16"/>
    <mergeCell ref="H19:I19"/>
    <mergeCell ref="H20:I20"/>
    <mergeCell ref="C19:G19"/>
    <mergeCell ref="C20:G20"/>
    <mergeCell ref="H18:I18"/>
    <mergeCell ref="H17:I17"/>
    <mergeCell ref="A19:B19"/>
    <mergeCell ref="A20:B20"/>
    <mergeCell ref="C12:G12"/>
    <mergeCell ref="C13:G13"/>
    <mergeCell ref="C14:G14"/>
    <mergeCell ref="C15:G15"/>
    <mergeCell ref="C16:G16"/>
    <mergeCell ref="C17:G17"/>
    <mergeCell ref="A11:B11"/>
    <mergeCell ref="A12:B12"/>
    <mergeCell ref="A13:B13"/>
    <mergeCell ref="A14:B14"/>
    <mergeCell ref="C18:G18"/>
    <mergeCell ref="A15:B15"/>
    <mergeCell ref="A16:B16"/>
    <mergeCell ref="A17:B17"/>
    <mergeCell ref="A18:B18"/>
    <mergeCell ref="C11:G11"/>
    <mergeCell ref="A9:B9"/>
    <mergeCell ref="A10:B10"/>
    <mergeCell ref="C8:I8"/>
    <mergeCell ref="C9:I9"/>
    <mergeCell ref="C10:G10"/>
    <mergeCell ref="H10:I10"/>
    <mergeCell ref="A8:B8"/>
    <mergeCell ref="A6:B6"/>
    <mergeCell ref="C6:I6"/>
    <mergeCell ref="A1:I1"/>
    <mergeCell ref="A2:I2"/>
    <mergeCell ref="A5:B5"/>
    <mergeCell ref="C5:I5"/>
    <mergeCell ref="H3:I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H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0"/>
  <sheetViews>
    <sheetView showZeros="0" workbookViewId="0">
      <selection activeCell="D4" sqref="D4:G4"/>
    </sheetView>
  </sheetViews>
  <sheetFormatPr defaultRowHeight="13.5"/>
  <cols>
    <col min="1" max="2" width="9" style="2"/>
    <col min="3" max="3" width="4.375" style="2" customWidth="1"/>
    <col min="4" max="4" width="7.875" style="2" customWidth="1"/>
    <col min="5" max="5" width="5.375" style="2" customWidth="1"/>
    <col min="6" max="6" width="4" style="2" customWidth="1"/>
    <col min="7" max="7" width="8.875" style="2" customWidth="1"/>
    <col min="8" max="9" width="9" style="2"/>
    <col min="10" max="10" width="4.375" style="2" customWidth="1"/>
    <col min="11" max="11" width="7.875" style="2" customWidth="1"/>
    <col min="12" max="12" width="5.375" style="2" customWidth="1"/>
    <col min="13" max="13" width="4" style="2" customWidth="1"/>
    <col min="14" max="14" width="8.875" style="2" customWidth="1"/>
    <col min="15" max="16384" width="9" style="2"/>
  </cols>
  <sheetData>
    <row r="1" spans="1:17">
      <c r="C1" s="2" t="s">
        <v>43</v>
      </c>
      <c r="G1" s="2" t="s">
        <v>51</v>
      </c>
      <c r="J1" s="2" t="s">
        <v>50</v>
      </c>
    </row>
    <row r="2" spans="1:17" ht="15" customHeight="1">
      <c r="A2" s="380" t="s">
        <v>65</v>
      </c>
    </row>
    <row r="3" spans="1:17" ht="15" customHeight="1">
      <c r="A3" s="380"/>
      <c r="C3" s="48" t="e">
        <f>ｵｰﾀﾞｰ男子!A6</f>
        <v>#N/A</v>
      </c>
      <c r="D3" s="390">
        <f>様式１男子申込書!D5</f>
        <v>0</v>
      </c>
      <c r="E3" s="391"/>
      <c r="F3" s="391"/>
      <c r="G3" s="392"/>
      <c r="J3" s="51"/>
      <c r="K3" s="52" t="e">
        <f>#REF!</f>
        <v>#REF!</v>
      </c>
      <c r="L3" s="387" t="e">
        <f>#REF!</f>
        <v>#REF!</v>
      </c>
      <c r="M3" s="387"/>
      <c r="N3" s="53" t="e">
        <f>#REF!</f>
        <v>#REF!</v>
      </c>
      <c r="Q3" s="51" t="s">
        <v>71</v>
      </c>
    </row>
    <row r="4" spans="1:17" ht="15.75" customHeight="1">
      <c r="A4" s="380"/>
      <c r="C4" s="51" t="s">
        <v>48</v>
      </c>
      <c r="D4" s="383">
        <f>様式１男子申込書!I7</f>
        <v>0</v>
      </c>
      <c r="E4" s="383"/>
      <c r="F4" s="383"/>
      <c r="G4" s="383"/>
      <c r="J4" s="51" t="s">
        <v>48</v>
      </c>
      <c r="K4" s="388" t="e">
        <f>#REF!</f>
        <v>#REF!</v>
      </c>
      <c r="L4" s="388"/>
      <c r="M4" s="388"/>
      <c r="N4" s="388"/>
      <c r="Q4" s="51" t="s">
        <v>72</v>
      </c>
    </row>
    <row r="5" spans="1:17" ht="15" customHeight="1">
      <c r="A5" s="380"/>
      <c r="C5" s="51" t="s">
        <v>47</v>
      </c>
      <c r="D5" s="384">
        <f>様式１男子申込書!R6</f>
        <v>0</v>
      </c>
      <c r="E5" s="383"/>
      <c r="F5" s="383"/>
      <c r="G5" s="383"/>
      <c r="J5" s="51" t="s">
        <v>47</v>
      </c>
      <c r="K5" s="389" t="e">
        <f>#REF!</f>
        <v>#REF!</v>
      </c>
      <c r="L5" s="140"/>
      <c r="M5" s="140"/>
      <c r="N5" s="140"/>
      <c r="Q5" s="51" t="s">
        <v>73</v>
      </c>
    </row>
    <row r="6" spans="1:17" ht="14.25" customHeight="1">
      <c r="A6" s="380"/>
      <c r="C6" s="51" t="s">
        <v>45</v>
      </c>
      <c r="D6" s="385" t="s">
        <v>44</v>
      </c>
      <c r="E6" s="386"/>
      <c r="F6" s="51" t="s">
        <v>0</v>
      </c>
      <c r="G6" s="51" t="s">
        <v>46</v>
      </c>
      <c r="J6" s="51" t="s">
        <v>45</v>
      </c>
      <c r="K6" s="385" t="s">
        <v>44</v>
      </c>
      <c r="L6" s="386"/>
      <c r="M6" s="51" t="s">
        <v>0</v>
      </c>
      <c r="N6" s="51" t="s">
        <v>46</v>
      </c>
      <c r="Q6" s="51" t="s">
        <v>74</v>
      </c>
    </row>
    <row r="7" spans="1:17" ht="15" customHeight="1">
      <c r="A7" s="380"/>
      <c r="C7" s="48"/>
      <c r="D7" s="381">
        <f>様式１男子申込書!F13</f>
        <v>0</v>
      </c>
      <c r="E7" s="382"/>
      <c r="F7" s="48">
        <f>様式１男子申込書!I12</f>
        <v>0</v>
      </c>
      <c r="G7" s="54">
        <f>様式１男子申込書!P12</f>
        <v>0</v>
      </c>
      <c r="J7" s="48"/>
      <c r="K7" s="385" t="e">
        <f>#REF!</f>
        <v>#REF!</v>
      </c>
      <c r="L7" s="386"/>
      <c r="M7" s="48" t="e">
        <f>#REF!</f>
        <v>#REF!</v>
      </c>
      <c r="N7" s="54" t="e">
        <f>#REF!</f>
        <v>#REF!</v>
      </c>
      <c r="Q7" s="51" t="s">
        <v>75</v>
      </c>
    </row>
    <row r="8" spans="1:17" ht="15" customHeight="1">
      <c r="A8" s="380"/>
      <c r="C8" s="48"/>
      <c r="D8" s="381">
        <f>様式１男子申込書!F16</f>
        <v>0</v>
      </c>
      <c r="E8" s="382"/>
      <c r="F8" s="48">
        <f>様式１男子申込書!I15</f>
        <v>0</v>
      </c>
      <c r="G8" s="54">
        <f>様式１男子申込書!P15</f>
        <v>0</v>
      </c>
      <c r="J8" s="48"/>
      <c r="K8" s="385" t="e">
        <f>#REF!</f>
        <v>#REF!</v>
      </c>
      <c r="L8" s="386"/>
      <c r="M8" s="48" t="e">
        <f>#REF!</f>
        <v>#REF!</v>
      </c>
      <c r="N8" s="54" t="e">
        <f>#REF!</f>
        <v>#REF!</v>
      </c>
    </row>
    <row r="9" spans="1:17" ht="15" customHeight="1">
      <c r="A9" s="380"/>
      <c r="C9" s="48"/>
      <c r="D9" s="381">
        <f>様式１男子申込書!F19</f>
        <v>0</v>
      </c>
      <c r="E9" s="382"/>
      <c r="F9" s="48">
        <f>様式１男子申込書!I18</f>
        <v>0</v>
      </c>
      <c r="G9" s="54">
        <f>様式１男子申込書!P18</f>
        <v>0</v>
      </c>
      <c r="J9" s="48"/>
      <c r="K9" s="385" t="e">
        <f>#REF!</f>
        <v>#REF!</v>
      </c>
      <c r="L9" s="386"/>
      <c r="M9" s="48" t="e">
        <f>#REF!</f>
        <v>#REF!</v>
      </c>
      <c r="N9" s="54" t="e">
        <f>#REF!</f>
        <v>#REF!</v>
      </c>
    </row>
    <row r="10" spans="1:17" ht="15" customHeight="1">
      <c r="A10" s="380"/>
      <c r="C10" s="48"/>
      <c r="D10" s="381">
        <f>様式１男子申込書!F22</f>
        <v>0</v>
      </c>
      <c r="E10" s="382"/>
      <c r="F10" s="48">
        <f>様式１男子申込書!I21</f>
        <v>0</v>
      </c>
      <c r="G10" s="54">
        <f>様式１男子申込書!P21</f>
        <v>0</v>
      </c>
      <c r="J10" s="48"/>
      <c r="K10" s="385" t="e">
        <f>#REF!</f>
        <v>#REF!</v>
      </c>
      <c r="L10" s="386"/>
      <c r="M10" s="48" t="e">
        <f>#REF!</f>
        <v>#REF!</v>
      </c>
      <c r="N10" s="54" t="e">
        <f>#REF!</f>
        <v>#REF!</v>
      </c>
    </row>
    <row r="11" spans="1:17" ht="15" customHeight="1">
      <c r="A11" s="380"/>
      <c r="C11" s="48"/>
      <c r="D11" s="381">
        <f>様式１男子申込書!F25</f>
        <v>0</v>
      </c>
      <c r="E11" s="382"/>
      <c r="F11" s="48">
        <f>様式１男子申込書!I24</f>
        <v>0</v>
      </c>
      <c r="G11" s="54">
        <f>様式１男子申込書!P24</f>
        <v>0</v>
      </c>
      <c r="J11" s="48"/>
      <c r="K11" s="385" t="e">
        <f>#REF!</f>
        <v>#REF!</v>
      </c>
      <c r="L11" s="386"/>
      <c r="M11" s="48" t="e">
        <f>#REF!</f>
        <v>#REF!</v>
      </c>
      <c r="N11" s="54" t="e">
        <f>#REF!</f>
        <v>#REF!</v>
      </c>
      <c r="Q11" s="51" t="s">
        <v>78</v>
      </c>
    </row>
    <row r="12" spans="1:17" ht="15" customHeight="1">
      <c r="A12" s="380"/>
      <c r="C12" s="48"/>
      <c r="D12" s="381">
        <f>様式１男子申込書!F28</f>
        <v>0</v>
      </c>
      <c r="E12" s="382"/>
      <c r="F12" s="48">
        <f>様式１男子申込書!I27</f>
        <v>0</v>
      </c>
      <c r="G12" s="54">
        <f>様式１男子申込書!P27</f>
        <v>0</v>
      </c>
      <c r="J12" s="48"/>
      <c r="K12" s="385" t="e">
        <f>#REF!</f>
        <v>#REF!</v>
      </c>
      <c r="L12" s="386"/>
      <c r="M12" s="48" t="e">
        <f>#REF!</f>
        <v>#REF!</v>
      </c>
      <c r="N12" s="54" t="e">
        <f>#REF!</f>
        <v>#REF!</v>
      </c>
      <c r="Q12" s="51"/>
    </row>
    <row r="13" spans="1:17" ht="15" customHeight="1">
      <c r="A13" s="380"/>
      <c r="C13" s="48"/>
      <c r="D13" s="381">
        <f>様式１男子申込書!F31</f>
        <v>0</v>
      </c>
      <c r="E13" s="382"/>
      <c r="F13" s="48">
        <f>様式１男子申込書!I30</f>
        <v>0</v>
      </c>
      <c r="G13" s="54">
        <f>様式１男子申込書!P30</f>
        <v>0</v>
      </c>
      <c r="J13" s="48"/>
      <c r="K13" s="385" t="e">
        <f>#REF!</f>
        <v>#REF!</v>
      </c>
      <c r="L13" s="386"/>
      <c r="M13" s="48" t="e">
        <f>#REF!</f>
        <v>#REF!</v>
      </c>
      <c r="N13" s="54" t="e">
        <f>#REF!</f>
        <v>#REF!</v>
      </c>
    </row>
    <row r="14" spans="1:17" ht="15" customHeight="1">
      <c r="A14" s="380"/>
      <c r="C14" s="51"/>
      <c r="D14" s="381">
        <f>様式１男子申込書!F34</f>
        <v>0</v>
      </c>
      <c r="E14" s="382"/>
      <c r="F14" s="48">
        <f>様式１男子申込書!I33</f>
        <v>0</v>
      </c>
      <c r="G14" s="54">
        <f>様式１男子申込書!P33</f>
        <v>0</v>
      </c>
      <c r="J14" s="51"/>
      <c r="K14" s="385" t="e">
        <f>#REF!</f>
        <v>#REF!</v>
      </c>
      <c r="L14" s="386"/>
      <c r="M14" s="48" t="e">
        <f>#REF!</f>
        <v>#REF!</v>
      </c>
      <c r="N14" s="54" t="e">
        <f>#REF!</f>
        <v>#REF!</v>
      </c>
    </row>
    <row r="15" spans="1:17" ht="15" customHeight="1">
      <c r="A15" s="380"/>
      <c r="C15" s="51"/>
      <c r="D15" s="381">
        <f>様式１男子申込書!F37</f>
        <v>0</v>
      </c>
      <c r="E15" s="382"/>
      <c r="F15" s="48">
        <f>様式１男子申込書!I36</f>
        <v>0</v>
      </c>
      <c r="G15" s="54">
        <f>様式１男子申込書!P36</f>
        <v>0</v>
      </c>
      <c r="J15" s="3"/>
      <c r="K15" s="150"/>
      <c r="L15" s="150"/>
      <c r="M15" s="18"/>
      <c r="N15" s="57"/>
    </row>
    <row r="16" spans="1:17" ht="15" customHeight="1">
      <c r="A16" s="380"/>
      <c r="C16" s="51"/>
      <c r="D16" s="381">
        <f>様式１男子申込書!F40</f>
        <v>0</v>
      </c>
      <c r="E16" s="382"/>
      <c r="F16" s="48">
        <f>様式１男子申込書!I39</f>
        <v>0</v>
      </c>
      <c r="G16" s="54">
        <f>様式１男子申込書!P39</f>
        <v>0</v>
      </c>
      <c r="J16" s="3"/>
      <c r="K16" s="150"/>
      <c r="L16" s="150"/>
      <c r="M16" s="18"/>
      <c r="N16" s="57"/>
    </row>
    <row r="17" spans="1:1" ht="18.75" customHeight="1">
      <c r="A17" s="380"/>
    </row>
    <row r="18" spans="1:1">
      <c r="A18" s="380"/>
    </row>
    <row r="19" spans="1:1">
      <c r="A19" s="380"/>
    </row>
    <row r="20" spans="1:1">
      <c r="A20" s="380"/>
    </row>
  </sheetData>
  <mergeCells count="29">
    <mergeCell ref="K16:L16"/>
    <mergeCell ref="K11:L11"/>
    <mergeCell ref="K12:L12"/>
    <mergeCell ref="K13:L13"/>
    <mergeCell ref="K14:L14"/>
    <mergeCell ref="K10:L10"/>
    <mergeCell ref="K7:L7"/>
    <mergeCell ref="K8:L8"/>
    <mergeCell ref="K9:L9"/>
    <mergeCell ref="K15:L15"/>
    <mergeCell ref="L3:M3"/>
    <mergeCell ref="K4:N4"/>
    <mergeCell ref="K5:N5"/>
    <mergeCell ref="K6:L6"/>
    <mergeCell ref="D3:G3"/>
    <mergeCell ref="A2:A20"/>
    <mergeCell ref="D9:E9"/>
    <mergeCell ref="D10:E10"/>
    <mergeCell ref="D4:G4"/>
    <mergeCell ref="D5:G5"/>
    <mergeCell ref="D6:E6"/>
    <mergeCell ref="D15:E15"/>
    <mergeCell ref="D16:E16"/>
    <mergeCell ref="D11:E11"/>
    <mergeCell ref="D12:E12"/>
    <mergeCell ref="D13:E13"/>
    <mergeCell ref="D14:E14"/>
    <mergeCell ref="D7:E7"/>
    <mergeCell ref="D8:E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様式1入力上の注意</vt:lpstr>
      <vt:lpstr>様式１男子申込書</vt:lpstr>
      <vt:lpstr>様式２男子</vt:lpstr>
      <vt:lpstr>ｵｰﾀﾞｰ男子</vt:lpstr>
      <vt:lpstr>プロ用一覧（そのままにしておいてください）</vt:lpstr>
      <vt:lpstr>Sheet1</vt:lpstr>
      <vt:lpstr>○</vt:lpstr>
      <vt:lpstr>ｵｰﾀﾞｰ男子!Print_Area</vt:lpstr>
      <vt:lpstr>様式１男子申込書!Print_Area</vt:lpstr>
      <vt:lpstr>様式1入力上の注意!Print_Area</vt:lpstr>
      <vt:lpstr>様式２男子!Print_Area</vt:lpstr>
      <vt:lpstr>学校名</vt:lpstr>
      <vt:lpstr>県名リスト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hiroshi_yano</dc:creator>
  <cp:lastModifiedBy>hiroshi</cp:lastModifiedBy>
  <cp:lastPrinted>2012-10-17T10:25:14Z</cp:lastPrinted>
  <dcterms:created xsi:type="dcterms:W3CDTF">2004-08-20T05:45:03Z</dcterms:created>
  <dcterms:modified xsi:type="dcterms:W3CDTF">2014-09-21T11:13:35Z</dcterms:modified>
</cp:coreProperties>
</file>